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01"/>
  <workbookPr defaultThemeVersion="124226"/>
  <mc:AlternateContent xmlns:mc="http://schemas.openxmlformats.org/markup-compatibility/2006">
    <mc:Choice Requires="x15">
      <x15ac:absPath xmlns:x15ac="http://schemas.microsoft.com/office/spreadsheetml/2010/11/ac" url="C:\Users\colegio4\Desktop\"/>
    </mc:Choice>
  </mc:AlternateContent>
  <xr:revisionPtr revIDLastSave="0" documentId="8_{AD965C95-3628-497C-9863-CDF4B02BF243}" xr6:coauthVersionLast="38" xr6:coauthVersionMax="38" xr10:uidLastSave="{00000000-0000-0000-0000-000000000000}"/>
  <bookViews>
    <workbookView xWindow="360" yWindow="450" windowWidth="14940" windowHeight="8970" tabRatio="947" firstSheet="2" activeTab="4"/>
  </bookViews>
  <sheets>
    <sheet name="1- EN-Receta-Financiados " sheetId="6" r:id="rId1"/>
    <sheet name="2 -EC-UH-SCP-Financiados " sheetId="8" r:id="rId2"/>
    <sheet name="3- INDICACIONES " sheetId="4" r:id="rId3"/>
    <sheet name="4 - ALTERACIONES OFERTA" sheetId="13" r:id="rId4"/>
    <sheet name="5 - Anulaciones " sheetId="14" r:id="rId5"/>
    <sheet name="6 - Suspensiones Temporales" sheetId="11" r:id="rId6"/>
    <sheet name=" 7- No financiadas x Resolución" sheetId="12" r:id="rId7"/>
  </sheets>
  <definedNames>
    <definedName name="_xlnm.Print_Area" localSheetId="0">'1- EN-Receta-Financiados '!$A$52:$P$64</definedName>
    <definedName name="_xlnm.Print_Area" localSheetId="1">'2 -EC-UH-SCP-Financiados '!$A$33:$M$39</definedName>
    <definedName name="_xlnm.Print_Titles" localSheetId="0">'1- EN-Receta-Financiados '!$2:$2</definedName>
    <definedName name="_xlnm.Print_Titles" localSheetId="1">'2 -EC-UH-SCP-Financiados '!$3:$3</definedName>
  </definedNames>
  <calcPr calcId="181029" fullCalcOnLoad="1"/>
</workbook>
</file>

<file path=xl/calcChain.xml><?xml version="1.0" encoding="utf-8"?>
<calcChain xmlns="http://schemas.openxmlformats.org/spreadsheetml/2006/main">
  <c r="O9" i="6" l="1"/>
  <c r="O31" i="6"/>
  <c r="O30" i="6"/>
</calcChain>
</file>

<file path=xl/sharedStrings.xml><?xml version="1.0" encoding="utf-8"?>
<sst xmlns="http://schemas.openxmlformats.org/spreadsheetml/2006/main" count="1367" uniqueCount="873">
  <si>
    <t>UH</t>
  </si>
  <si>
    <t>ESPECIAL</t>
  </si>
  <si>
    <t>SI</t>
  </si>
  <si>
    <t>NORMAL</t>
  </si>
  <si>
    <t>CPD</t>
  </si>
  <si>
    <t>DH</t>
  </si>
  <si>
    <t>TLD</t>
  </si>
  <si>
    <t>EFG</t>
  </si>
  <si>
    <t xml:space="preserve">MEDICAMENTO </t>
  </si>
  <si>
    <t>CODIGO NACIONAL</t>
  </si>
  <si>
    <t xml:space="preserve"> Visado inspec.</t>
  </si>
  <si>
    <t>Aportación</t>
  </si>
  <si>
    <t xml:space="preserve"> Grupo ATC</t>
  </si>
  <si>
    <t xml:space="preserve">PVL  </t>
  </si>
  <si>
    <t xml:space="preserve">PVP  </t>
  </si>
  <si>
    <t>Grupo Ref.</t>
  </si>
  <si>
    <t xml:space="preserve">LABORATORIO </t>
  </si>
  <si>
    <t>CLAVE</t>
  </si>
  <si>
    <t>BIOSIMILAR</t>
  </si>
  <si>
    <t>CLINICO</t>
  </si>
  <si>
    <t xml:space="preserve">CLAVE </t>
  </si>
  <si>
    <t>CN</t>
  </si>
  <si>
    <t>Sí</t>
  </si>
  <si>
    <t>N06AX22 - Agomelatina</t>
  </si>
  <si>
    <t>AGOMELATINA UREA</t>
  </si>
  <si>
    <t>23.1</t>
  </si>
  <si>
    <t>36.06</t>
  </si>
  <si>
    <t>TESTOSTERONA</t>
  </si>
  <si>
    <t>G03BA03 - Testosterona</t>
  </si>
  <si>
    <t xml:space="preserve">CPD-E </t>
  </si>
  <si>
    <t>Situación Registro</t>
  </si>
  <si>
    <t>Fecha Registro</t>
  </si>
  <si>
    <t>MEDICAMENTO</t>
  </si>
  <si>
    <t>INDICACION</t>
  </si>
  <si>
    <t>PRINCIPIOS ACTIVOS</t>
  </si>
  <si>
    <t xml:space="preserve"> CLINICOS-UH-FSCP  CON RESOLUCION DE FINANCIACION INDEPENDIENTEMENTE DE SU COMERCIALIZACION</t>
  </si>
  <si>
    <t>DH_SCP</t>
  </si>
  <si>
    <t>Principios Activos</t>
  </si>
  <si>
    <t>ALTERACION</t>
  </si>
  <si>
    <t>720903</t>
  </si>
  <si>
    <t>PHYSIONEAL 35 GLUCOSA 1,36% P/V / 13,6 mg/ml SOLUCION PARA DIALISIS PERITONEAL, 2,5 L  Caja de 4 unidades</t>
  </si>
  <si>
    <t>B05DB91 - Glucosa con electrolitos, diálisis peritoneal hipertónica</t>
  </si>
  <si>
    <t>S-LACTATO SODIO, SODIO CLORURO, GLUCOSA MONOHIDRATO, CALCIO CLORURO DIHIDRATO, MAGNESIO CLORURO HEXAHIDRATO, SODIO CARBONATO HEXAHIDRATO,</t>
  </si>
  <si>
    <t>40.6</t>
  </si>
  <si>
    <t>63.38</t>
  </si>
  <si>
    <t>720905</t>
  </si>
  <si>
    <t>PHYSIONEAL 35 GLUCOSA 1,36% P/V / 13,6 mg/ml SOLUCION PARA DIALISIS PERITONEAL, 2 L  Caja de 5 unidades</t>
  </si>
  <si>
    <t>56.55</t>
  </si>
  <si>
    <t>88.28</t>
  </si>
  <si>
    <t>720906</t>
  </si>
  <si>
    <t>PHYSIONEAL 35 GLUCOSA 2,27% P/V / 22,7 mg/ml SOLUCION PARA DIALISIS PERITONEAL, 2,5 L  Caja de 4 unidades</t>
  </si>
  <si>
    <t>720907</t>
  </si>
  <si>
    <t>PHYSIONEAL 35 GLUCOSA 2,27% P/V / 22,7 mg/ml SOLUCION PARA DIALISIS PERITONEAL, 2 L  Caja de 5 unidades</t>
  </si>
  <si>
    <t>720908</t>
  </si>
  <si>
    <t>PHYSIONEAL 35 GLUCOSA 3,86% P/V / 38,6 mg/ml SOLUCION PARA DIALISIS PERITONEAL, 2,5 L  Caja de 4 unidades</t>
  </si>
  <si>
    <t>720909</t>
  </si>
  <si>
    <t>PHYSIONEAL 35 GLUCOSA 3,86% P/V / 38,6 mg/ml SOLUCION PARA DIALISIS PERITONEAL, 2 L  Caja de 5 unidades</t>
  </si>
  <si>
    <t>720910</t>
  </si>
  <si>
    <t>PHYSIONEAL 40 GLUCOSA 1,36% P/V / 13,6 mg/ml SOLUCION PARA DIALISIS PERITONEAL, 2,5 L  Caja de 4 unidades</t>
  </si>
  <si>
    <t>720911</t>
  </si>
  <si>
    <t>PHYSIONEAL 40 GLUCOSA 1,36% P/V / 13,6 mg/ml SOLUCION PARA DIALISIS PERITONEAL, 2 L  Caja de 5 unidades</t>
  </si>
  <si>
    <t>54.2</t>
  </si>
  <si>
    <t>84.61</t>
  </si>
  <si>
    <t>720913</t>
  </si>
  <si>
    <t>43.36</t>
  </si>
  <si>
    <t>67.69</t>
  </si>
  <si>
    <t>720914</t>
  </si>
  <si>
    <t>PHYSIONEAL 40 GLUCOSA 2,27% P/V / 22,7 mg/ml SOLUCION PARA DIALISIS PERITONEAL, 2,5 L  Caja de 4 unidades</t>
  </si>
  <si>
    <t>720915</t>
  </si>
  <si>
    <t>PHYSIONEAL 40 GLUCOSA 2,27% P/V / 22,7 mg/ml SOLUCION PARA DIALISIS PERITONEAL, 2 L  Caja de 5 unidades</t>
  </si>
  <si>
    <t>720916</t>
  </si>
  <si>
    <t>720917</t>
  </si>
  <si>
    <t>PHYSIONEAL 40 GLUCOSA 3,86% P/V / 38,6 mg/ml  SOLUCION PARA DIALISIS PERITONEAL, 2,5 L  Caja de 4 unidades</t>
  </si>
  <si>
    <t>720918</t>
  </si>
  <si>
    <t>PHYSIONEAL 40 GLUCOSA 3,86% P/V / 38,6 mg/ml  SOLUCION PARA DIALISIS PERITONEAL, 2 L  Caja de 5 unidades</t>
  </si>
  <si>
    <t>722069</t>
  </si>
  <si>
    <t>L01XE01 - Imatinib</t>
  </si>
  <si>
    <t>IMATINIB MESILATO</t>
  </si>
  <si>
    <t>2130.98</t>
  </si>
  <si>
    <t>2274.37</t>
  </si>
  <si>
    <t>112.71</t>
  </si>
  <si>
    <t>72.2</t>
  </si>
  <si>
    <t>ARIPIPRAZOL</t>
  </si>
  <si>
    <t>N05AX12 - Aripiprazol</t>
  </si>
  <si>
    <t>ARIZOL 20 MG COMPRIMIDOS, 28 comprimidos</t>
  </si>
  <si>
    <t>723362</t>
  </si>
  <si>
    <t>ARIPIPRAZOL QUALIGEN 20 MG COMPRIMIDOS, 28 comprimidos</t>
  </si>
  <si>
    <t>723360</t>
  </si>
  <si>
    <t>AGOMELATINA SANDOZ 25 MG COMPRIMIDOS RECIBIERTOS CON PELICULA EFG, 28 comprimidos</t>
  </si>
  <si>
    <t>722469</t>
  </si>
  <si>
    <t>21.62</t>
  </si>
  <si>
    <t>13.85</t>
  </si>
  <si>
    <t>SOLIFENACINA SUCCINATO</t>
  </si>
  <si>
    <t>G04BD08 - Solifenacina</t>
  </si>
  <si>
    <t>SOLIFENACINA KRKA 5 MG COMPRIMIDOS RECUBIERTOS CON PELICULA EFG, 30 comprimidos</t>
  </si>
  <si>
    <t>721622</t>
  </si>
  <si>
    <t>40.82</t>
  </si>
  <si>
    <t>26.15</t>
  </si>
  <si>
    <t>SOLIFENACINA KRKA 10 MG COMPRIMIDOS RECUBIERTOS CON PELICULA EFG, 30 comprimidos</t>
  </si>
  <si>
    <t>721620</t>
  </si>
  <si>
    <t>ASOLFENA 5 MG COMPRIMIDOS RECUBIERTOS CON PELICULA EFG, 30 comprimidos</t>
  </si>
  <si>
    <t>720090</t>
  </si>
  <si>
    <t>ASOLFENA 10 MG COMPRIMIDOS RECUBIERTOS CON PELICULA EFG, 30 comprimidos</t>
  </si>
  <si>
    <t>720083</t>
  </si>
  <si>
    <t>50.3</t>
  </si>
  <si>
    <t>32.22</t>
  </si>
  <si>
    <t>TESTOGEL 16.2 MG/G GEL 1 envase de 88 g (60 dosis)</t>
  </si>
  <si>
    <t>709845</t>
  </si>
  <si>
    <t xml:space="preserve"> </t>
  </si>
  <si>
    <t>BAXTER S.L.</t>
  </si>
  <si>
    <t>HETERO EUROPE S.L.</t>
  </si>
  <si>
    <t>H121</t>
  </si>
  <si>
    <t>QUALIGEN, S.L</t>
  </si>
  <si>
    <t>C428</t>
  </si>
  <si>
    <t>RUBIO S.A.</t>
  </si>
  <si>
    <t>C411</t>
  </si>
  <si>
    <t>KRKA FARMACEUTICA, S.L.</t>
  </si>
  <si>
    <t>C503</t>
  </si>
  <si>
    <t>SANDOZ FARMACEUTICA, S.A</t>
  </si>
  <si>
    <t>CLARITROMICINA AUROBINDO 250 MG COMPRIMIDOS RECUBIERTOS CON PELICULA EFG , 14 comprimidos</t>
  </si>
  <si>
    <t>CALCIO 20 FUERTE, EMULSION, 1 frasco de 300 ml</t>
  </si>
  <si>
    <t>SOLUCION GLUCOSADA 4,8% FRESENIUS KABI, 1 frasco de 250 ml</t>
  </si>
  <si>
    <t>SOLUCION GLUCOSADA 4,8% FRESENIUS KABI, 1 frasco de 100 ml conteniendo 50 ml</t>
  </si>
  <si>
    <t>SOLUCION GLUCOSADA 4,8% FRESENIUS KABI, 1 frasco de 250 ml conteniendo 100 ml</t>
  </si>
  <si>
    <t>SOLUCION GLUCOSADA 4,8% FRESENIUS KABI, 1 frasco de 500 ml</t>
  </si>
  <si>
    <t>SOLUCION GLUCOSADA 4,8% FRESENIUS KABI, 1 frasco de 100 ml</t>
  </si>
  <si>
    <t>SOLUCION GLUCOSADA 4,8% FRESENIUS KABI, 1 frasco de 1.000 ml</t>
  </si>
  <si>
    <t>DEXKETOPROFENO MENARINI 25 mg COMPRIMIDOS RECUBIERTOS , 20 comprimidos</t>
  </si>
  <si>
    <t>FUNGISDIN GEL ORAL , 1 tubo de 40 g</t>
  </si>
  <si>
    <t>GLOBUCE 500 mg COMPRIMIDOS RECUBIERTOS CON PELICULA, 14 comprimidos</t>
  </si>
  <si>
    <t>GLOBUCE 250 mg COMPRIMIDOS RECUBIERTOS CON PELICULA , 14 comprimidos</t>
  </si>
  <si>
    <t>GLOBUCE 750 mg COMPRIMIDOS RECUBIERTOS CON PELICULA, 14 comprimidos</t>
  </si>
  <si>
    <t>CIPROFLOXACINO TAUCIP 500 mg COMPRIMIDOS RECUBIERTOS CON PELICULA EFG , 14 comprimidos</t>
  </si>
  <si>
    <t>CIPROFLOXACINO TAUCIP 250 mg COMPRIMIDOS RECUBIERTOS CON PELICULA EFG, 14 comprimidos</t>
  </si>
  <si>
    <t>TROBALT 50 mg COMPRIMIDOS RECUBIERTOS CON PELICULA, 21 comprimidos</t>
  </si>
  <si>
    <t>TROBALT 100 mg COMPRIMIDOS RECUBIERTOS CON PELICULA, 21 comprimidos</t>
  </si>
  <si>
    <t>TROBALT 200 mg COMPRIMIDOS RECUBIERTOS CON PELICULA, 84 comprimidos</t>
  </si>
  <si>
    <t>TROBALT 300 mg COMPRIMIDOS RECUBIERTOS CON PELICULA, 84 comprimidos</t>
  </si>
  <si>
    <t>TROBALT 400 mg COMPRIMIDOS RECUBIERTOS CON PELICULA, 84 comprimidos</t>
  </si>
  <si>
    <t>OLMESARTAN HIBES 40 MG COMPRIMIDOS RECUBIERTOS CON PELICULA EFG , 28 comprimidos</t>
  </si>
  <si>
    <t>OLMESARTAN HIBES 20 MG COMPRIMIDOS RECUBIERTOS CON PELICULA EFG , 28 comprimidos</t>
  </si>
  <si>
    <t>OLMESARTAN HIBES 10 MG COMPRIMIDOS RECUBIERTOS CON PELICULA EFG , 28 comprimidos</t>
  </si>
  <si>
    <t>AZITROMICINA ZENTIVA 500 mg comprimidos recubiertos con película EFG, 3 comprimidos</t>
  </si>
  <si>
    <t>AZITROMICINA ZENTIVA 500 mg granulado para suspensión oral EFG, 3 sobres</t>
  </si>
  <si>
    <t>NERDIPINA 30 MG CAPSULAS DURAS , 60 cápsulas</t>
  </si>
  <si>
    <t>NEBIVOLOL KERN PHARMA 5 MG COMPRIMIDOS EFG , 28 comprimidos</t>
  </si>
  <si>
    <t>YADINA 25 MG COMPRIMIDOS RECUBIERTOS CON PELICULA EFG , 60 comprimidos</t>
  </si>
  <si>
    <t>YADINA 100 MG COMPRIMIDOS RECUBIERTOS CON PELICULA EFG , 60 comprimidos</t>
  </si>
  <si>
    <t>YADINA 200 MG COMPRIMIDOS RECUBIERTOS CON PELICULA EFG , 60 comprimidos</t>
  </si>
  <si>
    <t>YADINA 300 MG COMPRIMIDOS RECUBIERTOS CON PELICULA EFG , 60 comprimidos</t>
  </si>
  <si>
    <t>GALUSAN CAPSULAS, 20 cápsulas</t>
  </si>
  <si>
    <t>GALUSAN CAPSULAS, 10 cápsulas</t>
  </si>
  <si>
    <t>DALACIN 10 MG SOLUCION CUTANEA , 1 frasco de 30 ml</t>
  </si>
  <si>
    <t>IBUPROFENO LLORENS 600 mg COMPRIMIDOS RECUBIERTOS EFG , 40 comprimidos</t>
  </si>
  <si>
    <t>DONEPEZILO APOTEX 5 mg COMPRIMIDOS RECUBIERTOS CON PELICULA EFG, 28 comprimidos</t>
  </si>
  <si>
    <t>DONEPEZILO APOTEX 10 mg COMPRIMIDOS RECUBIERTOS CON PELICULA EFG, 28 comprimidos</t>
  </si>
  <si>
    <t>NEBIVOLOL APOTEX 5 mg COMPRIMIDOS EFG, 28 comprimidos</t>
  </si>
  <si>
    <t>VALACICLOVIR STADA GENERICOS 500 MG COMPRIMIDOS RECUBIERTOS CON PELICULA EFG , 10 comprimidos</t>
  </si>
  <si>
    <t>VALACICLOVIR STADA GENERICOS 500 MG COMPRIMIDOS RECUBIERTOS CON PELICULA EFG , 42 comprimidos</t>
  </si>
  <si>
    <t>VALACICLOVIR STADA GENERICOS 1000 MG COMPRIMIDOS RECUBIERTOS CON PELICULA EFG , 21 comprimidos</t>
  </si>
  <si>
    <t>VALSARTAN APOTEX 40 mg COMPRIMIDOS RECUBIERTOS CON PELICULA EFG, 14 comprimidos</t>
  </si>
  <si>
    <t>VALSARTAN APOTEX  80 mg COMPRIMIDOS RECUBIERTOS CON PELICULA EFG, 28 comprimidos</t>
  </si>
  <si>
    <t>VALSARTAN APOTEX 160 mg COMPRIMIDOS RECUBIERTOS CON PELICULA EFG, 28 comprimidos</t>
  </si>
  <si>
    <t>VALSARTAN APOTEX 320 mg COMPRIMIDOS RECUBIERTOS CON PELICULA EFG, 28 comprimidos</t>
  </si>
  <si>
    <t>TRAMADOL/PARACETAMOL ALMUS 37,5 MG/325 MG COMPRIMIDOS RECUBIERTOS CON PELICULA EFG , 20 comprimidos</t>
  </si>
  <si>
    <t>TRAMADOL/PARACETAMOL VIR 37,5 MG/325 MG COMPRIMIDOS RECUBIERTOS CON PELICULA EFG , 60 comprimidos</t>
  </si>
  <si>
    <t>TRAMADOL/PARACETAMOL VIR 37,5 MG/325 MG COMPRIMIDOS RECUBIERTOS CON PELICULA EFG , 20 comprimidos</t>
  </si>
  <si>
    <t>DESLORATADINA VIR 5 MG COMPRIMIDOS RECUBIERTOS CON PELICULA EFG, 20 comprimidos</t>
  </si>
  <si>
    <t>VALSARTAN/HIDROCLOROTIAZIDA APOTEX 80 MG/12,5 MG COMPRIMIDOS RECUBIERTOS CON PELICULA EFG , 28 comprimidos</t>
  </si>
  <si>
    <t>VALSARTAN/HIDROCLOROTIAZIDA APOTEX 320 MG/25 MG COMPRIMIDOS RECUBIERTOS CON PELICULA EFG , 28 comprimidos</t>
  </si>
  <si>
    <t>VALSARTAN/HIDROCLOROTIAZIDA APOTEX 320 MG/12,5 MG COMPRIMIDOS RECUBIERTOS CON PELICULA EFG , 28 comprimidos</t>
  </si>
  <si>
    <t>VALSARTAN/HIDROCLOROTIAZIDA APOTEX 160 MG/25 MG COMPRIMIDOS RECUBIERTOS CON PELICULA EFG , 28 comprimidos</t>
  </si>
  <si>
    <t>VALSARTAN/HIDROCLOROTIAZIDA APOTEX 160 MG/12,5 MG COMPRIMIDOS RECUBIERTOS CON PELICULA EFG , 28 comprimidos</t>
  </si>
  <si>
    <t>LEVOFLOXACINO VIR 500 MG COMPRIMIDOS RECUBIERTOS CON PELICULA EFG , 1 comprimido</t>
  </si>
  <si>
    <t>LEVOFLOXACINO VIR 500 MG COMPRIMIDOS RECUBIERTOS CON PELICULA EFG , 7 comprimidos</t>
  </si>
  <si>
    <t>LEVOFLOXACINO VIR 500 MG COMPRIMIDOS RECUBIERTOS CON PELICULA EFG , 14 comprimidos</t>
  </si>
  <si>
    <t>CANDESARTAN/HIDROCLOROTIAZIDA KERN PHARMA 32 MG/12,5 MG COMPRIMIDOS EFG , 28 comprimidos</t>
  </si>
  <si>
    <t>CANDESARTAN/HIDROCLOROTIAZIDA KERN PHARMA 32 MG/25 MG COMPRIMIDOS EFG , 28 comprimidos</t>
  </si>
  <si>
    <t>TELMISARTAN/HIDROCLOROTIAZIDA APOTEX 40 MG/12,5 MG COMPRIMIDOS EFG , 28 comprimidos</t>
  </si>
  <si>
    <t>TELMISARTAN/HIDROCLOROTIAZIDA APOTEX 80 MG/12,5 MG COMPRIMIDOS EFG , 28 comprimidos</t>
  </si>
  <si>
    <t>MOXIFLOXACINO APOTEX 400 MG COMPRIMIDOS RECUBIERTOS CON PELICULA EFG , 5 comprimidos</t>
  </si>
  <si>
    <t>MOXIFLOXACINO APOTEX 400 MG COMPRIMIDOS RECUBIERTOS CON PELICULA EFG , 7 comprimidos</t>
  </si>
  <si>
    <t>PREGABALINA APOTEX 150 MG CAPSULAS DURAS EFG , 56 cápsulas</t>
  </si>
  <si>
    <t>PREGABALINA APOTEX 25 MG CAPSULAS DURAS EFG , 56 cápsulas</t>
  </si>
  <si>
    <t>PREGABALINA APOTEX 300 MG CAPSULAS DURAS EFG , 56 cápsulas</t>
  </si>
  <si>
    <t>PREGABALINA APOTEX 75 MG CAPSULAS DURAS EFG , 56 cápsulas</t>
  </si>
  <si>
    <t>OLMESARTAN/HIDROCLOROTIAZIDA APOTEX 20 MG/25 MG COMPRIMIDOS RECUBIERTOS CON PELICULA EFG , 28 comprimidos</t>
  </si>
  <si>
    <t>OLMESARTAN/HIDROCLOROTIAZIDA APOTEX 20 MG/12,5 MG COMPRIMIDOS RECUBIERTOS CON PELICULA EFG , 28 comprimidos</t>
  </si>
  <si>
    <t>OLMESARTAN/HIDROCLOROTIAZIDA APOTEX 40 MG/12,5 MG COMPRIMIDOS RECUBIERTOS CON PELICULA EFG , 28 comprimidos</t>
  </si>
  <si>
    <t>OLMESARTAN/HIDROCLOROTIAZIDA APOTEX 40 MG/25 MG COMPRIMIDOS RECUBIERTOS CON PELICULA EFG , 28 comprimidos</t>
  </si>
  <si>
    <t>OLMESARTAN  APOTEX 20 MG COMPRIMIDOS RECUBIERTOS CON PELICULA EFG , 28 comprimidos</t>
  </si>
  <si>
    <t>OLMESARTAN APOTEX 10 MG COMPRIMIDOS RECUBIERTOS CON PELICULA EFG , 28 comprimidos</t>
  </si>
  <si>
    <t>OLMESARTAN APOTEX 40 MG COMPRIMIDOS RECUBIERTOS CON PELICULA EFG , 28 comprimidos</t>
  </si>
  <si>
    <t>CALCIO/VITAMINA D3 QUALIGEN 1000 MG/880 UI COMPRIMIDOS EFERVESCENTES EFG , 30 comprimidos (2 x15)</t>
  </si>
  <si>
    <t>RIZATRIPTAN APOTEX 10 MG COMPRIMIDOS BUCODISPERSABLES EFG , 6 comprimidos</t>
  </si>
  <si>
    <t xml:space="preserve">IMATINIB HETERO 600MG 30 COMPRIMIDOS RECUBIERTOS CON PELICULA  </t>
  </si>
  <si>
    <t>723580</t>
  </si>
  <si>
    <t>SILDENAFILO UXA 20 MG COMPRIMIDOS RECUBIERTOS CON PELICULA EFG, 90 comprimidos</t>
  </si>
  <si>
    <t>Si</t>
  </si>
  <si>
    <t>G04BE03 - Sildenafilo</t>
  </si>
  <si>
    <t>SILDENAFILO CITRATO</t>
  </si>
  <si>
    <t>295.01</t>
  </si>
  <si>
    <t>359.76</t>
  </si>
  <si>
    <t>721816</t>
  </si>
  <si>
    <t>TENOFOVIR DISOPROXILO MACLEODS 245 MG COMPRIMIDOS RECUBIERTOS CON PELICULA EFG, 30 comprimidos</t>
  </si>
  <si>
    <t>J05AF07 - Tenofovir disoproxilo</t>
  </si>
  <si>
    <t>TENOFOVIR DISOPROXILO FUMARATO</t>
  </si>
  <si>
    <t>173.22</t>
  </si>
  <si>
    <t>227.9</t>
  </si>
  <si>
    <t>711056</t>
  </si>
  <si>
    <t>BORTEZOMIB TEVA 3,5 MG POLVO PARA SOLUCION INYECTABLE EFG, 1 vial</t>
  </si>
  <si>
    <t>L01XX32 - Bortezomib</t>
  </si>
  <si>
    <t>BORTEZOMIB</t>
  </si>
  <si>
    <t>504.78</t>
  </si>
  <si>
    <t>583.12</t>
  </si>
  <si>
    <t>50.44</t>
  </si>
  <si>
    <t>32.31</t>
  </si>
  <si>
    <t>CLOPIDOGREL HIDROCLORURO</t>
  </si>
  <si>
    <t>B01AC04 - Clopidogrel</t>
  </si>
  <si>
    <t>CLOPIDOGREL HCS 75 mg COMPRIMIDOS RECUBIERTOS CON PELICULA EFG, 84 comprimidos</t>
  </si>
  <si>
    <t>722013</t>
  </si>
  <si>
    <t>2.78</t>
  </si>
  <si>
    <t>1.78</t>
  </si>
  <si>
    <t>ZOLPIDEM TARTRATO</t>
  </si>
  <si>
    <t>N05CF02 - Zolpidem</t>
  </si>
  <si>
    <t>ZOLPIDEM AUROVITAS 10 MG COMPRIMIDOS RECUBIERTOS CON PELICULA EFG, 30 comprimidos</t>
  </si>
  <si>
    <t>723427</t>
  </si>
  <si>
    <t>9.23</t>
  </si>
  <si>
    <t>5.91</t>
  </si>
  <si>
    <t>GABAPENTINA</t>
  </si>
  <si>
    <t>N03AX12 - Gabapentina</t>
  </si>
  <si>
    <t>GABAPENTINA TILLOMED 300 MG CAPSULAS DURAS EFG, 90 cápsulas</t>
  </si>
  <si>
    <t>723332</t>
  </si>
  <si>
    <t>3.08</t>
  </si>
  <si>
    <t>1.97</t>
  </si>
  <si>
    <t>GABAPENTINA TILLOMED 300 MG CAPSULAS DURAS EFG, 30 cápsulas</t>
  </si>
  <si>
    <t>723331</t>
  </si>
  <si>
    <t>GABAPENTINA TILLOMED 100 MG CAPSULAS DURAS EFG , 90 cápsulas</t>
  </si>
  <si>
    <t>723330</t>
  </si>
  <si>
    <t>6.21</t>
  </si>
  <si>
    <t>3.98</t>
  </si>
  <si>
    <t>TRAMADOL HIDROCLORURO</t>
  </si>
  <si>
    <t>N02AX02 - Tramadol</t>
  </si>
  <si>
    <t>TRAMADOL KRKA 50 MG CAPSULAS DURAS EFG, 60 cápsulas</t>
  </si>
  <si>
    <t>721810</t>
  </si>
  <si>
    <t>2.5</t>
  </si>
  <si>
    <t>1.6</t>
  </si>
  <si>
    <t>TRAMADOL KRKA 50 MG CAPSULAS DURAS EFG, 20 cápsulas</t>
  </si>
  <si>
    <t>721807</t>
  </si>
  <si>
    <t>1.9</t>
  </si>
  <si>
    <t>1.22</t>
  </si>
  <si>
    <t>METOTREXATO</t>
  </si>
  <si>
    <t>L04AX03 - Metotrexato</t>
  </si>
  <si>
    <t>METOTREXATO ACCORD 2.5 MG COMPRIMIDOS EFG, 24 comprimidos</t>
  </si>
  <si>
    <t>721274</t>
  </si>
  <si>
    <t>CLOPIDOGREL HIDROGENOSULFATO</t>
  </si>
  <si>
    <t>CLOPIDOGREL STADAGEN 75 MG COMPRIMIDOS RECUBIERTOS CON PELICULA EFG, 84 comprimidos (Blister PVC/Aclar-Al)</t>
  </si>
  <si>
    <t>722458</t>
  </si>
  <si>
    <t>CLOPIDOGREL STADAGEN 75 MG COMPRIMIDOS RECUBIERTOS CON PELICULA EFG, 84 comprimidos (Blister PVC/Aclar/PVC-Al)</t>
  </si>
  <si>
    <t>722459</t>
  </si>
  <si>
    <t>CLOPIDOGREL STADAGEN 75 MG COMPRIMIDOS RECUBIERTOS CON PELICULA EFG, 84 comprimidos (Blister OPA/AL/PVC-Al)</t>
  </si>
  <si>
    <t>722454</t>
  </si>
  <si>
    <t>31.85</t>
  </si>
  <si>
    <t>20.4</t>
  </si>
  <si>
    <t>LANSOPRAZOL</t>
  </si>
  <si>
    <t>A02BC03 - Lansoprazol</t>
  </si>
  <si>
    <t>LANSOPRAZOL STADA 30 MG CAPSULAS DURAS GASTRORRESISTENTES EFG ,56 cápsulas</t>
  </si>
  <si>
    <t>723574</t>
  </si>
  <si>
    <t>15.92</t>
  </si>
  <si>
    <t>10.2</t>
  </si>
  <si>
    <t>LANSOPRAZOL STADA 15 MG CAPSULAS DURAS GASTRORRESISTENTES EFG,56 Cápsulas</t>
  </si>
  <si>
    <t>723573</t>
  </si>
  <si>
    <t>30.02</t>
  </si>
  <si>
    <t>19.23</t>
  </si>
  <si>
    <t>CLOPIDOGREL MABO 75 mg COMPRIMIDOS RECUBIERTOS CON PELICULA EFG,50 comprimidos</t>
  </si>
  <si>
    <t>722478</t>
  </si>
  <si>
    <t>CLOPIDOGREL STADA 75 mg COMPRIMIDOS RECUBIERTOS CON PELICULA EFG,84 comprimidos</t>
  </si>
  <si>
    <t>722479</t>
  </si>
  <si>
    <t>4.15</t>
  </si>
  <si>
    <t>2.66</t>
  </si>
  <si>
    <t>OMEPRAZOL</t>
  </si>
  <si>
    <t>A02BC01 - Omeprazol</t>
  </si>
  <si>
    <t>OMEPRAZOL ARISTO 20 mg CAPSULAS DURAS GASTRORRESISTENTES  EFG , 56 cápsulas</t>
  </si>
  <si>
    <t>877662</t>
  </si>
  <si>
    <t>ARISTO PHARMA IBERIA, S.L.</t>
  </si>
  <si>
    <t>C100</t>
  </si>
  <si>
    <t>C184</t>
  </si>
  <si>
    <t>STADA S.L.</t>
  </si>
  <si>
    <t>MABO-FARMA S.A.</t>
  </si>
  <si>
    <t>C80</t>
  </si>
  <si>
    <t>ACCORD HEALTHCARE, S.L.U</t>
  </si>
  <si>
    <t>C496</t>
  </si>
  <si>
    <t>C127</t>
  </si>
  <si>
    <t>LABORATORIOS TILLOMED SPAIN, S.L.U.</t>
  </si>
  <si>
    <t>C68</t>
  </si>
  <si>
    <t>AUROVITAS SPAIN, S.A.U</t>
  </si>
  <si>
    <t>C136</t>
  </si>
  <si>
    <t>TEVA PHARMA, S.L.U</t>
  </si>
  <si>
    <t>UXAFARMA, S.A.</t>
  </si>
  <si>
    <t>H125</t>
  </si>
  <si>
    <t>Conj. Ref.</t>
  </si>
  <si>
    <t>MACLEODS PHARMA ESPAÑA S.L.U.</t>
  </si>
  <si>
    <t>723333</t>
  </si>
  <si>
    <t>GABAPENTINA TILLOMED 400 MG CAPSULAS DURAS EFG , 30 cápsulas</t>
  </si>
  <si>
    <t>723334</t>
  </si>
  <si>
    <t>GABAPENTINA TILLOMED 400 MG CAPSULAS DURAS EFG , 90 cápsulas</t>
  </si>
  <si>
    <t xml:space="preserve">CPD </t>
  </si>
  <si>
    <t>RIZATRIPTAN APOTEX 10 MG COMPRIMIDOS BUCODISPERSABLES EFG , 2 comprimidos</t>
  </si>
  <si>
    <t>VALSARTAN APOTEX 40 mg COMPRIMIDOS RECUBIERTOS CON PELICULA EFG, 28 comprimidos</t>
  </si>
  <si>
    <t>DESLORATADINA VIR 5 MG COMPRIMIDOS RECUBIERTOS CON PELICULA EFG, 1 comprimido</t>
  </si>
  <si>
    <t>13.64</t>
  </si>
  <si>
    <t>8.74</t>
  </si>
  <si>
    <t>GEMCITABINA HIDROCLORURO</t>
  </si>
  <si>
    <t>L01BC05 - Gemcitabina</t>
  </si>
  <si>
    <t>GEMCITABINA PRASFARMA 200 MG CONCENTRADO PARA SOLUCION PARA PERFUSION, 1 vial de 2 ml</t>
  </si>
  <si>
    <t>722297</t>
  </si>
  <si>
    <t>112.67</t>
  </si>
  <si>
    <t>92.63</t>
  </si>
  <si>
    <t>ISOLEUCINA,MAGNESIO CLORURO HEXAHIDRATO, GLUCOSA ANHIDRA, SODIO CLORURO, TRIPTOFANO, ACETATO SODIO TRIHIDRATO, LEUCINA, ALANINA, GLICINA, ARGININA, VALINA, LISINA HIDROCLORURO, CALCIO CLORURO DIHIDRATO, PROLINA, TREONINA,TIROSINA, METIONINA, SERINA, FENILALANINA, HISTIDINA, POTASIO FOSFATO</t>
  </si>
  <si>
    <t>B05BA10 - Combinaciones</t>
  </si>
  <si>
    <t>CLINIMIX N14G30E SOLUCION PARA PERFUSION, 4 x 2.000 ml (SOBREBOLSA TRANSPARENTE SELLADO VERTICAL)</t>
  </si>
  <si>
    <t>607032</t>
  </si>
  <si>
    <t>103.78</t>
  </si>
  <si>
    <t>85.32</t>
  </si>
  <si>
    <t>CLINIMIX N12G20E SOLUCION PARA PERFUSION, 4 x 2000 ml (SOBREBOLSA TRANSPARENTE SELLADO VERTICAL)</t>
  </si>
  <si>
    <t>607031</t>
  </si>
  <si>
    <t>CLINIMIX N12G20 SOLUCION PARA PERFUSION, 4 x 2000 ml (SOBREBOLSA TRANSPARENTE SELLADO VERTICAL)</t>
  </si>
  <si>
    <t>607033</t>
  </si>
  <si>
    <t>96.39</t>
  </si>
  <si>
    <t>79.24</t>
  </si>
  <si>
    <t>CLINIMIX N9G15E SOLUCION PARA PERFUSION, 4 x 2000 ml  (SOBREBOLSA TRANSPARENTE SELLADO VERTICAL)</t>
  </si>
  <si>
    <t>607030</t>
  </si>
  <si>
    <t>2.75</t>
  </si>
  <si>
    <t>1.76</t>
  </si>
  <si>
    <t>CARMELOSA SODICA</t>
  </si>
  <si>
    <t>S01XA20 - Lágrimas artificiales y otros preparados inertes</t>
  </si>
  <si>
    <t>VISCOFRESH 5 MG/ML COLIRIO EN SOLUCION EN ENVASE UNIDOSIS, 30 envases unidosis 0,4 ml</t>
  </si>
  <si>
    <t>722012</t>
  </si>
  <si>
    <t>21.06</t>
  </si>
  <si>
    <t>13.49</t>
  </si>
  <si>
    <t>MONTELUKAST SODICO</t>
  </si>
  <si>
    <t>R03DC03 - Montelukast</t>
  </si>
  <si>
    <t>SINGULAIR 5 MG COMPRIMIDOS MASTICABLES, 28 comprimidos</t>
  </si>
  <si>
    <t>723581</t>
  </si>
  <si>
    <t>SINGULAIR 10 MG COMPRIMIDOS RECUBIERTOS CON PELICULA, 28 comprimidos</t>
  </si>
  <si>
    <t>723546</t>
  </si>
  <si>
    <t>17.48</t>
  </si>
  <si>
    <t>11.2</t>
  </si>
  <si>
    <t>PANTOPRAZOL SODICO SESQUIHIDRATO</t>
  </si>
  <si>
    <t>A02BC02 - Pantoprazol</t>
  </si>
  <si>
    <t>PANTECTA 40 MG COMPRIMIDOS GASTRORRESISTENTES, 28 comprimidos</t>
  </si>
  <si>
    <t>723552</t>
  </si>
  <si>
    <t>24.23</t>
  </si>
  <si>
    <t>15.52</t>
  </si>
  <si>
    <t>DORZOLAMIDA HIDROCLORURO, TIMOLOL MALEATO</t>
  </si>
  <si>
    <t>S01ED51 - Timolol, combinaciones con</t>
  </si>
  <si>
    <t>COSOPT PF 20 MG/ML + 5 MG/ML COLIRIO EN SOLUCION, 1 frasco de 10 ml</t>
  </si>
  <si>
    <t>723444</t>
  </si>
  <si>
    <t>15.35</t>
  </si>
  <si>
    <t>9.83</t>
  </si>
  <si>
    <t>BRIMONIDINA TARTRATO</t>
  </si>
  <si>
    <t>S01EA05 - Brimonidina</t>
  </si>
  <si>
    <t>BRIMVERA 2 MG/ML COLIRIO EN SOLUCION EN ENVASE UNIDOSIS, 30 envases unidosis de 0,35 ml</t>
  </si>
  <si>
    <t>722348</t>
  </si>
  <si>
    <t>12.8</t>
  </si>
  <si>
    <t>8.2</t>
  </si>
  <si>
    <t>BILASTINA</t>
  </si>
  <si>
    <t>R06AX29 - Bilastina</t>
  </si>
  <si>
    <t>BILAXTEN 20 mg COMPRIMIDOS, 20 comprimidos</t>
  </si>
  <si>
    <t>723564</t>
  </si>
  <si>
    <t>96.66</t>
  </si>
  <si>
    <t>61.92</t>
  </si>
  <si>
    <t>EXEMESTANO</t>
  </si>
  <si>
    <t>L02BG06 - Exemestano</t>
  </si>
  <si>
    <t>AROMASIL 25 MG COMPRIMIDOS RECUBIERTOS, 30 comprimidos</t>
  </si>
  <si>
    <t>722004</t>
  </si>
  <si>
    <t xml:space="preserve">PANTOPRAZOL </t>
  </si>
  <si>
    <t>ANAGASTRA 40 mg COMPRIMIDOS GASTRORRESISTENTES, 28 comprimidos</t>
  </si>
  <si>
    <t>723565</t>
  </si>
  <si>
    <t>2.14</t>
  </si>
  <si>
    <t>1.37</t>
  </si>
  <si>
    <t>METAMIZOL MAGNESICO</t>
  </si>
  <si>
    <t>N02BB - Pirazolonas</t>
  </si>
  <si>
    <t>ALGI-MABO AMPOLLAS, 5 ampollas de 5 ml</t>
  </si>
  <si>
    <t>723428</t>
  </si>
  <si>
    <t>1.45</t>
  </si>
  <si>
    <t>.93</t>
  </si>
  <si>
    <t>ACETILSALICILICO ACIDO</t>
  </si>
  <si>
    <t>B01AC06 - Ácido acetilsalicílico</t>
  </si>
  <si>
    <t>ADIRO 100 MG COMPRIMIDOS GASTRORRESISTENTES EFG, 30 comprimidos</t>
  </si>
  <si>
    <t>723798</t>
  </si>
  <si>
    <t>9.59</t>
  </si>
  <si>
    <t>6.14</t>
  </si>
  <si>
    <t>VENLAFAXINA  HIDROCLORURO</t>
  </si>
  <si>
    <t>N06AX16 - Venlafaxina</t>
  </si>
  <si>
    <t>VENLAFAXINA RETARD PENSA PHARMA 75 MG CAPSULAS DURAS DE LIBERACION PROLONGADA EFG, 30 cápsulas (Blister PVC/PVDC/Al)</t>
  </si>
  <si>
    <t>723413</t>
  </si>
  <si>
    <t>19.15</t>
  </si>
  <si>
    <t>12.27</t>
  </si>
  <si>
    <t>VENLAFAXINA RETARD PENSA PHARMA 150 MG CAPSULAS DURAS DE LIBERACION PROLONGADA EFG, 30 cápsulas (Blister PVC/PVDC/Al)</t>
  </si>
  <si>
    <t>723410</t>
  </si>
  <si>
    <t>6.32</t>
  </si>
  <si>
    <t>4.05</t>
  </si>
  <si>
    <t>TRAZODONA HIDROCLORURO</t>
  </si>
  <si>
    <t>N06AX05 - Trazodona</t>
  </si>
  <si>
    <t>TRAZODONA ACCORD 100 MG COMPRIMIDOS EFG, 60 comprimidos (Blister PVC/Al)</t>
  </si>
  <si>
    <t>721414</t>
  </si>
  <si>
    <t>3.17</t>
  </si>
  <si>
    <t>2.03</t>
  </si>
  <si>
    <t>TRAZODONA ACCORD 100 MG COMPRIMIDOS EFG, 30 comprimidos (Blister PVC/Al)</t>
  </si>
  <si>
    <t>721411</t>
  </si>
  <si>
    <t>19.01</t>
  </si>
  <si>
    <t>12.18</t>
  </si>
  <si>
    <t>MOXIFLOXACI HIDROCLORURO</t>
  </si>
  <si>
    <t>J01MA14 - Moxifloxaci</t>
  </si>
  <si>
    <t>MOXIFLOXACI TILLOMED 400 MG COMPRIMIDOS RECUBIERTOS CON PELICULA EFG, 7 comprimidos</t>
  </si>
  <si>
    <t>723639</t>
  </si>
  <si>
    <t>13.58</t>
  </si>
  <si>
    <t>8.7</t>
  </si>
  <si>
    <t>MOXIFLOXACI TILLOMED 400 MG COMPRIMIDOS RECUBIERTOS CON PELICULA EFG, 5 comprimidos</t>
  </si>
  <si>
    <t>723638</t>
  </si>
  <si>
    <t>LANSOPRAZOL PENSA 30 mg CAPSULAS DURAS GASTRORRESISTENTES EFG,56 cápsulas</t>
  </si>
  <si>
    <t>723602</t>
  </si>
  <si>
    <t>LANSOPRAZOL PENSA 15 mg CAPSULAS DURAS GASTRORRESISTENTES EFG,56 cápsulas</t>
  </si>
  <si>
    <t>723600</t>
  </si>
  <si>
    <t>PENSA PHARMA, S.A.U</t>
  </si>
  <si>
    <t>C382</t>
  </si>
  <si>
    <t>C420</t>
  </si>
  <si>
    <t>C134</t>
  </si>
  <si>
    <t>BAYER HISPANIA, S.L</t>
  </si>
  <si>
    <t>C201</t>
  </si>
  <si>
    <t>MABO-FARMA, S.A.</t>
  </si>
  <si>
    <t>C367</t>
  </si>
  <si>
    <t>MELYFARMA, S.L.</t>
  </si>
  <si>
    <t>C149</t>
  </si>
  <si>
    <t>DIFARMED, S.L.</t>
  </si>
  <si>
    <t>C212</t>
  </si>
  <si>
    <t>ELAM PHARMA LABS, S.L.</t>
  </si>
  <si>
    <t>ESTEVE PHARMACEUTICALS, S.A.</t>
  </si>
  <si>
    <t>C254</t>
  </si>
  <si>
    <t>SANTEN PHARMACEUTICAL SPAIN S L</t>
  </si>
  <si>
    <t>C413</t>
  </si>
  <si>
    <t>C378</t>
  </si>
  <si>
    <t>C452</t>
  </si>
  <si>
    <t>PRASFARMA, S.L.</t>
  </si>
  <si>
    <t>H30</t>
  </si>
  <si>
    <t>C379</t>
  </si>
  <si>
    <t>FREEFLEX GLUCOSA 10% INYECTABLE, 1 frasco de 500 ml</t>
  </si>
  <si>
    <t>FREEFLEX GLUCOSA 10% INYECTABLE, 1 frasco de 1.000 ml</t>
  </si>
  <si>
    <t>DAKTARIN POLVO, 1 tarro de 20 g</t>
  </si>
  <si>
    <t>ZASTEN 1 mg COMPRIMIDOS, 30 comprimidos</t>
  </si>
  <si>
    <t>FORTAM 1 g  POLVO Y DISOLVENTE PARA SOLUCION INYECTABLE , 1 vial + 1 ampolla de disolvente</t>
  </si>
  <si>
    <t>FLOGOTER RETARD 75 mg CAPSULAS, 20 cápsulas</t>
  </si>
  <si>
    <t>ALFUZOSINA ZENTIVA 2,5 mg COMPRIMIDOS RECUBIERTOS CON PELICULA EFG , 60 comprimidos</t>
  </si>
  <si>
    <t>ALFUZOSINA ZENTIVA 2,5 mg COMPRIMIDOS RECUBIERTOS CON PELICULA EFG , 90 comprimidos</t>
  </si>
  <si>
    <t>LESCOL 20 mg CAPSULAS DURAS , 28 cápsulas</t>
  </si>
  <si>
    <t>LESCOL 40 mg CAPSULAS DURAS , 28 cápsulas</t>
  </si>
  <si>
    <t>DIGARIL 20 mg CAPSULAS DURAS, 28 cápsulas</t>
  </si>
  <si>
    <t>DIGARIL 40 mg CAPSULAS DURAS , 28 cápsulas</t>
  </si>
  <si>
    <t>ALFUZOSINA ZENTIVA 5 mg COMPRIMIDOS DE LIBERACION PROLONGADA EFG , 60 comprimidos</t>
  </si>
  <si>
    <t>VADITON 20 mg CAPSULAS DURAS , 28 cápsulas</t>
  </si>
  <si>
    <t>VADITON 40 mg CAPSULAS DURAS , 28 cápsulas</t>
  </si>
  <si>
    <t>DOXAZOSINA MYLAN 2 mg COMPRIMIDOS EFG, 28 comprimidos</t>
  </si>
  <si>
    <t>BIOLID 3,5 g POLVO PARA SUSPENSION ORAL, 15 sobres</t>
  </si>
  <si>
    <t>BIOLID 3,5 g POLVO PARA SUSPENSION ORAL, 30 sobres</t>
  </si>
  <si>
    <t>ALFUZOSINA ZENTIVA 10 mg COMPRIMIDOS DE LIBERACIÓN PROLONGADA EFG , 30 comprimidos</t>
  </si>
  <si>
    <t>TRAMADOL MABO 50 mg CAPSULAS EFG, 20 cápsulas</t>
  </si>
  <si>
    <t>TRAMADOL MABO 50 mg CAPSULAS EFG, 60 cápsulas</t>
  </si>
  <si>
    <t>LOVASTATINA MYLAN 40 mg COMPRIMIDOS EFG , 28 comprimidos</t>
  </si>
  <si>
    <t>LOVASTATINA MYLAN 20 mg COMPRIMIDOS EFG , 28 comprimidos</t>
  </si>
  <si>
    <t>AMISULPRIDA ZENTIVA 100 mg COMPRIMIDOS EFG , 60 comprimidos</t>
  </si>
  <si>
    <t>AMISULPRIDA ZENTIVA 200 mg COMPRIMIDOS EFG , 60 comprimidos</t>
  </si>
  <si>
    <t>AMISULPRIDA ZENTIVA 400 mg COMPRIMIDOS RECUBIERTOS CON PELICULA EFG , 30 comprimidos</t>
  </si>
  <si>
    <t>GLIZOLAN 50 mg CAPSULAS DURAS , 30 cápsulas</t>
  </si>
  <si>
    <t>ZOLPIDEM ZENTIVA 10 mg COMPRIMIDOS RECUBIERTOS CON PELICULA EFG , 30 comprimidos</t>
  </si>
  <si>
    <t>CLARITROMICINA MYLAN 250 mg COMPRIMIDOS RECUBIERTOS CON PELICULA EFG , 14 comprimidos</t>
  </si>
  <si>
    <t>TESTIM 50 mg GEL transdermico , 30 tubos unidosis de 5 g</t>
  </si>
  <si>
    <t>CAMBIO DE LABORATORIO OFERTANTE</t>
  </si>
  <si>
    <t>CARVEDILOL REDOXFARMA 6,25 mg COMPRIMIDOS EFG , 28 comprimidos</t>
  </si>
  <si>
    <t>999762</t>
  </si>
  <si>
    <t>CARVEDILOL REDOXFARMA 25 mg COMPRIMIDOS EFG , 28 comprimidos</t>
  </si>
  <si>
    <t>999763</t>
  </si>
  <si>
    <t>NEATENOL DIU 100mg/5mg COMPRIMIDOS , 28 comprimidos</t>
  </si>
  <si>
    <t>963389</t>
  </si>
  <si>
    <t>MINITRAN 15 mg/24 H PARCHES TRANSDÉRMICOS, 30 parches</t>
  </si>
  <si>
    <t>999907</t>
  </si>
  <si>
    <t>MINITRAN 10 mg/24 H PARCHES TRANSDÉRMICOS, 30 parches</t>
  </si>
  <si>
    <t>999906</t>
  </si>
  <si>
    <t>BREAKYL 800 microgramos PELICULA BUCAL , 28 películas</t>
  </si>
  <si>
    <t>680904</t>
  </si>
  <si>
    <t>BREAKYL 600 microgramos PELICULA BUCAL , 28 películas</t>
  </si>
  <si>
    <t>680899</t>
  </si>
  <si>
    <t>BREAKYL 200 microgramos PELICULA BUCAL , 28 películas</t>
  </si>
  <si>
    <t>689404</t>
  </si>
  <si>
    <t>BREAKYL 1200 microgramos PELICULA BUCAL , 28 películas bucales</t>
  </si>
  <si>
    <t>680908</t>
  </si>
  <si>
    <t>ALTELLUS 300 MICROGRAMOS ADULTOS,  SOLUCION INYECTABLE EN PLUMA PRECARGADA, 1 pluma precargada de 2 ml</t>
  </si>
  <si>
    <t>656714</t>
  </si>
  <si>
    <t>ALTELLUS 150 MICROGRAMOS NIÑOS,  SOLUCION INYECTABLE EN PLUMA PRECARGADA, 2 pluma precargadas de 2 ml</t>
  </si>
  <si>
    <t>714042</t>
  </si>
  <si>
    <t>ALTELLUS 150 MICROGRAMOS NIÑOS,  SOLUCION INYECTABLE EN PLUMA PRECARGADA, 1 pluma precargada de 2 ml</t>
  </si>
  <si>
    <t>656715</t>
  </si>
  <si>
    <t>BREAKYL 400 microgramos PELICULA BUCAL , 28 películas</t>
  </si>
  <si>
    <t>REDOXFARMA S.L.</t>
  </si>
  <si>
    <t>CAMBIO DE NOMBRE Y LABORATORIO OFERTANTE</t>
  </si>
  <si>
    <t>CAMBIO DE NOMBRE DEL SNS</t>
  </si>
  <si>
    <t>MYLAN PHARMACEUTICALS S.L.</t>
  </si>
  <si>
    <t>706521</t>
  </si>
  <si>
    <t>BEMFOLA 150UI/0,25ml solucion inyectable en pluma precargada 5 plumas precargadas por envase</t>
  </si>
  <si>
    <t>703478</t>
  </si>
  <si>
    <t>BEMFOLA 225 UI/0,375 ml solucion inyectable en pluma precargada 10 plumas precargadas por envase</t>
  </si>
  <si>
    <t>706522</t>
  </si>
  <si>
    <t>BEMFOLA 225UI/0,375ml solucion inyectable en pluma precargada 5 plumas precargadas por envase</t>
  </si>
  <si>
    <t>702736</t>
  </si>
  <si>
    <t>BEMFOLA 75 UI/0,125 ml solucion inyectable en pluma precargada 1 pluma precargada por envase</t>
  </si>
  <si>
    <t>GEDEON RICHTER IBERICA S.A</t>
  </si>
  <si>
    <t>ONDANSETRÓN ARISTO 8 MG COMPRIMIDOS RECUBIERTOS CON PELÍCULA EFG , 15 comprimidos</t>
  </si>
  <si>
    <t>662256</t>
  </si>
  <si>
    <t>ETORICOXIB ARISTO 90 MG COMPRIMIDOS RECUBIERTOS CON PELICULA EFG  28 comprimidos</t>
  </si>
  <si>
    <t>712401</t>
  </si>
  <si>
    <t>ETORICOXIB ARISTO 30 MG COMPRIMIDOS RECUBIERTOS CON PELICULA EFG. 28 comprimidos</t>
  </si>
  <si>
    <t>712770</t>
  </si>
  <si>
    <t>ETORICOXIB ARISTO 120 MG COMPRIMIDOS RECUBIERTOS CON PELICULA EFG  7 comprimidos</t>
  </si>
  <si>
    <t>712407</t>
  </si>
  <si>
    <t>BISOPROLOL COR AMNEAL 2,5 MG COMPRIMIDOS RECUBIERTOS CON PELICULA EFG , 28 comprimidos</t>
  </si>
  <si>
    <t>689808</t>
  </si>
  <si>
    <t>BISOPROLOL COR  AMNEAL 10 MG COMPRIMIDOS RECUBIERTOS CON PELICULA EFG , 28 comprimidos</t>
  </si>
  <si>
    <t>689824</t>
  </si>
  <si>
    <t>BISOPROLOL COR  AMNEAL  5 MG COMPRIMIDOS RECUBIERTOS CON PELICULA EFG , 28 comprimidos</t>
  </si>
  <si>
    <t>689816</t>
  </si>
  <si>
    <t>ARISTO PHARMA IBERIA S.L.</t>
  </si>
  <si>
    <t>703477</t>
  </si>
  <si>
    <t>BEMFOLA 150 UI/0,25 ml solucion inyectable en pluma precargada 10 plumas precargadas por envase</t>
  </si>
  <si>
    <t>702714</t>
  </si>
  <si>
    <t>BEMFOLA 225 UI/0,375 ml solucion inyectable en pluma precargada 1 pluma precargada por envase</t>
  </si>
  <si>
    <t>702716</t>
  </si>
  <si>
    <t>BEMFOLA 300 UI/0,50 ml solucion inyectable en pluma precargada 1 pluma precargada por envase</t>
  </si>
  <si>
    <t>703479</t>
  </si>
  <si>
    <t>BEMFOLA 300 UI/0,50 ml solucion inyectable en pluma precargada 10 plumas precargadas por envase</t>
  </si>
  <si>
    <t>706523</t>
  </si>
  <si>
    <t>BEMFOLA 300UI/0,50ml solucion inyectable en pluma precargada 5 plumas precargadas por envase</t>
  </si>
  <si>
    <t xml:space="preserve">BEMFOLA 450UI/0,75ML 1 PLUMA PRECARGADA SOLUCION INYECTABLE </t>
  </si>
  <si>
    <t>700149</t>
  </si>
  <si>
    <t>DEXKETOPROFENO VIR 25 MG POLVO PARA SOLUCION ORAL EFG , 20 sobres</t>
  </si>
  <si>
    <t xml:space="preserve">CAMBIO DE NOMBRE Y LABORATORIO </t>
  </si>
  <si>
    <t>971424</t>
  </si>
  <si>
    <t>DOMPERIDONA GAMIR 1mg/ml SUSPENSION ORAL, 1 frasco de 200 ml</t>
  </si>
  <si>
    <t>945436</t>
  </si>
  <si>
    <t>NOVOPULM NOVOLIZER 200 microgramos POLVO PARA INHALACION , 1 inhalador + 1 cartucho de 200 dosis</t>
  </si>
  <si>
    <t>652283</t>
  </si>
  <si>
    <t>NOVOPULM NOVOLIZER 400 microgramos POLVO PARA INHALACION , 1 inhalador + 1 cartucho de 100 dosis</t>
  </si>
  <si>
    <t>721459</t>
  </si>
  <si>
    <t>NABILA 10 MG/ML SOLUCION ORAL EFG, 1 frasco de 100 ml</t>
  </si>
  <si>
    <t>INDUSTRIA QUIMICA Y FCTA. VIR. S.A.</t>
  </si>
  <si>
    <t>EXELTIS HEALTHCARE S.L.</t>
  </si>
  <si>
    <t>702003</t>
  </si>
  <si>
    <t>METOJECT PEN 15 MG SOLUCION INYECTABLE EN PLUMA PRECARGADA , 1 pluma precargada de 0,3 ml</t>
  </si>
  <si>
    <t>718962</t>
  </si>
  <si>
    <t>METOJECT PEN 15 MG SOLUCION INYECTABLE EN PLUMA PRECARGADA, 4 plumas precargadas de 0,3 ml</t>
  </si>
  <si>
    <t>702004</t>
  </si>
  <si>
    <t>METOJECT PEN 22.5 MG SOLUCION INYECTABLE EN PLUMA PRECARGADA , 1 pluma precargada  de 0,45ml</t>
  </si>
  <si>
    <t>718965</t>
  </si>
  <si>
    <t>METOJECT PEN 22.5 MG SOLUCION INYECTABLE EN PLUMA PRECARGADA, 4 plumas precargadas  de 0,45 ml</t>
  </si>
  <si>
    <t>702005</t>
  </si>
  <si>
    <t>METOJECT PEN 25 MG SOLUCION INYECTABLE EN PLUMA PRECARGADA , 1 pluma precargada de 0,5 ml</t>
  </si>
  <si>
    <t>718966</t>
  </si>
  <si>
    <t>METOJECT PEN 25 MG SOLUCION INYECTABLE EN PLUMA PRECARGADA, 4 plumas precagadas de 0,5 ml</t>
  </si>
  <si>
    <t>702007</t>
  </si>
  <si>
    <t>METOJECT PEN 20 MG SOLUCION INYECTABLE EN PLUMA PRECARGADA , 1 pluma precargada de 0,4 ml</t>
  </si>
  <si>
    <t>718964</t>
  </si>
  <si>
    <t>METOJECT PEN 20 MG SOLUCION INYECTABLE EN PLUMA PRECARGADA, 4 plumas precargadas de 0,4 ml</t>
  </si>
  <si>
    <t>702158</t>
  </si>
  <si>
    <t>METOJECT PEN 17.5 MG SOLUCION INYECTABLE EN PLUMA PRECARGADA , 1 pluma precargada de 0,35 ml</t>
  </si>
  <si>
    <t>718963</t>
  </si>
  <si>
    <t>METOJECT PEN 17.5 MG SOLUCION INYECTABLE EN PLUMA PRECARGADA, 4 plumas precargadas de 0,35 ml</t>
  </si>
  <si>
    <t>TIPO</t>
  </si>
  <si>
    <t>RECETA</t>
  </si>
  <si>
    <t>136.44</t>
  </si>
  <si>
    <t>87.4</t>
  </si>
  <si>
    <t>GEMCITABINA PRASFARMA 2.000 MG CONCENTRADO PARA SOLUCION PARA PERFUSION, 1 vial de 20 ml</t>
  </si>
  <si>
    <t>722266</t>
  </si>
  <si>
    <t>68.22</t>
  </si>
  <si>
    <t>43.7</t>
  </si>
  <si>
    <t>GEMCITABINA PRASFARMA 1.000 MG CONCENTRADO PARA SOLUCION PARA PERFUSION, 1 vial de 10 ml</t>
  </si>
  <si>
    <t>722298</t>
  </si>
  <si>
    <t>315.4</t>
  </si>
  <si>
    <t>252.36</t>
  </si>
  <si>
    <t>VORICONAZOL</t>
  </si>
  <si>
    <t>J02AC03 - Voriconazol</t>
  </si>
  <si>
    <t>VORICONAZOL AUROVITAS 50 MG COMPRIMIDOS RECUBIERTOS CON PELICULA EFG, 56 comprimidos</t>
  </si>
  <si>
    <t>723666</t>
  </si>
  <si>
    <t>178.97</t>
  </si>
  <si>
    <t>126.18</t>
  </si>
  <si>
    <t>VORICONAZOL AUROVITAS 50 MG COMPRIMIDOS RECUBIERTOS CON PELICULA EFG, 28 comprimidos</t>
  </si>
  <si>
    <t>723665</t>
  </si>
  <si>
    <t>583.06</t>
  </si>
  <si>
    <t>504.72</t>
  </si>
  <si>
    <t>VORICONAZOL AUROVITAS 200 MG COMPRIMIDOS RECUBIERTOS CON PELICULA EFG, 28 comprimidos</t>
  </si>
  <si>
    <t>723669</t>
  </si>
  <si>
    <t>VORICONAZOL AUROVITAS 200 MG COMPRIMIDOS RECUBIERTOS CON PELICULA EFG, 14 comprimidos</t>
  </si>
  <si>
    <t>723667</t>
  </si>
  <si>
    <t>15.61</t>
  </si>
  <si>
    <t>10</t>
  </si>
  <si>
    <t>COLECALCIFEROL</t>
  </si>
  <si>
    <t>A11CC05 - Colecalciferol</t>
  </si>
  <si>
    <t>VIDESIL 50.000 UI SOLUCION ORAL, 2 ampollas</t>
  </si>
  <si>
    <t>723502</t>
  </si>
  <si>
    <t>34.97</t>
  </si>
  <si>
    <t>22.4</t>
  </si>
  <si>
    <t>PANTOPRAZOL SODICO</t>
  </si>
  <si>
    <t>PANTOPRAZOL PENSA 40 mg COMPRIMIDOS GASTRORRESISTENTES EFG,56 comprimidos (FRASCO)</t>
  </si>
  <si>
    <t>723623</t>
  </si>
  <si>
    <t>PANTOPRAZOL PENSA 40 mg COMPRIMIDOS GASTRORRESISTENTES EFG,56 comprimidos (BLISTER)</t>
  </si>
  <si>
    <t>723622</t>
  </si>
  <si>
    <t>PANTOPRAZOL PENSA 20 mg COMPRIMIDOS GASTRORRESISTENTES EFG,56 comprimidos (FRASCO)</t>
  </si>
  <si>
    <t>723616</t>
  </si>
  <si>
    <t>PANTOPRAZOL PENSA 20 mg COMPRIMIDOS GASTRORRESISTENTES EFG,56 comprimidos (BLISTER)</t>
  </si>
  <si>
    <t>723615</t>
  </si>
  <si>
    <t>OMEPRAZOL APOTEX 20 mg CAPSULAS DURAS GASTRORRESISTENTES EFG, 56 cápsulas (Frasco)</t>
  </si>
  <si>
    <t>723576</t>
  </si>
  <si>
    <t>OMEPRAZOL APOTEX 20 mg CAPSULAS DURAS GASTRORRESISTENTES EFG, 56 cápsulas (Blister)</t>
  </si>
  <si>
    <t>723575</t>
  </si>
  <si>
    <t>28.18</t>
  </si>
  <si>
    <t>18.05</t>
  </si>
  <si>
    <t>ARIPIPRAZOL SANDOZ 5 MG COMPRIMIDOS EFG, 28 comprimidos</t>
  </si>
  <si>
    <t>723457</t>
  </si>
  <si>
    <t>160.38</t>
  </si>
  <si>
    <t>108.3</t>
  </si>
  <si>
    <t>ARIPIPRAZOL SANDOZ 30 MG COMPRIMIDOS EFG, 28 comprimidos</t>
  </si>
  <si>
    <t>723553</t>
  </si>
  <si>
    <t>84.53</t>
  </si>
  <si>
    <t>54.15</t>
  </si>
  <si>
    <t>ARIPIPRAZOL SANDOZ 15 MG COMPRIMIDOS EFG, 28 comprimidos</t>
  </si>
  <si>
    <t>723458</t>
  </si>
  <si>
    <t>56.36</t>
  </si>
  <si>
    <t>36.1</t>
  </si>
  <si>
    <t>ARIPIPRAZOL SANDOZ 10 MG COMPRIMIDOS EFG, 28 comprimidos</t>
  </si>
  <si>
    <t>723456</t>
  </si>
  <si>
    <t>52.95</t>
  </si>
  <si>
    <t>33.92</t>
  </si>
  <si>
    <t>ACICLOVIR</t>
  </si>
  <si>
    <t>J05AB01 - Aciclovir</t>
  </si>
  <si>
    <t>ACICLOVIR APOTEX 800 MG COMPRIMIDOS EFG, 35 comprimidos</t>
  </si>
  <si>
    <t>719677</t>
  </si>
  <si>
    <t>9.8</t>
  </si>
  <si>
    <t>6.28</t>
  </si>
  <si>
    <t>ACICLOVIR APOTEX 200 MG COMPRIMIDOS EFG, 25 comprimidos</t>
  </si>
  <si>
    <t>719676</t>
  </si>
  <si>
    <t>APOTEX ESPAÑA, S.L</t>
  </si>
  <si>
    <t>GEBRO PHARMA, S.A.</t>
  </si>
  <si>
    <t>C435</t>
  </si>
  <si>
    <t>C3</t>
  </si>
  <si>
    <t>H128</t>
  </si>
  <si>
    <t>Financ. Restringida X indicaciones</t>
  </si>
  <si>
    <t>INCRUSE ELLIPTA 55mcg polvo para inhalacion unidosis 30 dosis</t>
  </si>
  <si>
    <t>702569</t>
  </si>
  <si>
    <t>CICLOCHEM 15 MG/G CHAMPU , 1 frasco de 100 ml</t>
  </si>
  <si>
    <t>656346</t>
  </si>
  <si>
    <t>ANORO ELLIPTA 55mcg/22mcg polvo para inhalacion unidosis 30 dosis</t>
  </si>
  <si>
    <t>702566</t>
  </si>
  <si>
    <t>GLAXOSMITHKLINE S.A.</t>
  </si>
  <si>
    <t>CITALOPRAM RATIO 30 mg COMPRIMIDOS RECUBIERTOS CON PELICULA EFG , 56 comprimidos</t>
  </si>
  <si>
    <t>653883</t>
  </si>
  <si>
    <t>CITALOPRAM RATIO 30 mg COMPRIMIDOS RECUBIERTOS CON PELICULA EFG , 28 comprimidos</t>
  </si>
  <si>
    <t>653880</t>
  </si>
  <si>
    <t>RATIOPHARM ESPAÑA S.A.</t>
  </si>
  <si>
    <t>EBASTINA TEVAGEN 20 mg COMPRIMIDOS RECUBIERTOS CON PELICULA EFG , 20 comprimidos</t>
  </si>
  <si>
    <t>654406</t>
  </si>
  <si>
    <t>EBASTINA TEVAGEN 10 mg COMPRIMIDOS RECUBIERTOS CON PELICULA EFG , 20 comprimidos</t>
  </si>
  <si>
    <t>654405</t>
  </si>
  <si>
    <t>TEVA PHARMA S.L.U.</t>
  </si>
  <si>
    <t>ONDANSETRÓN ARISTO 8 MG COMPRIMIDOS RECUBIERTOS CON PELÍCULA EFG , 6 comprimidos</t>
  </si>
  <si>
    <t>662255</t>
  </si>
  <si>
    <t>ETORICOXIB ARISTO 60 MG COMPRIMIDOS RECUBIERTOS CON PELICULA EFG  28 comprimidos</t>
  </si>
  <si>
    <t>712838</t>
  </si>
  <si>
    <t>722407</t>
  </si>
  <si>
    <t>ROLUFTA ELLIPTA 55 MICROGRAMOS POLVO PARA INHALACION (UNIDOSIS) 1 Inhalador de 30 dosis</t>
  </si>
  <si>
    <t>ALOGESIA 600 POLVO PARA SUSPENSION ORAL, 20 sobres</t>
  </si>
  <si>
    <t>847988</t>
  </si>
  <si>
    <t>WAIDDEN PHARMA S.L.</t>
  </si>
  <si>
    <t>BEMFOLA 75 UI/0,125 ml solucion inyectable en pluma precargada 10 plumas precargadas por envase</t>
  </si>
  <si>
    <t>703476</t>
  </si>
  <si>
    <t>BEMFOLA 150 UI/0,25 ml solucion inyectable en pluma precargada 1 pluma precargada por envase</t>
  </si>
  <si>
    <t>702710</t>
  </si>
  <si>
    <t>REVINTY ELLIPTA 92 MICROGRAMOS/22 MICROGRAMOS POLVO PARA INHALACION (UNIDOSIS), 1 inhalador de 30 dosis</t>
  </si>
  <si>
    <t>722404</t>
  </si>
  <si>
    <t>REVINTY ELLIPTA 184 MICROGRAMOS/22 MICROGRAMOS POLVO PARA INHALACION (UNIDOSIS), 1 inhalador de 30 dosis</t>
  </si>
  <si>
    <t>722406</t>
  </si>
  <si>
    <t>FAES FARMA S.A.</t>
  </si>
  <si>
    <t>FERRER INTERNACIONAL S.A.</t>
  </si>
  <si>
    <t>VALSARTAN AUROVITAS SPAIN 40 mg COMPRIMIDOS RECUBIERTOS CON PELICULA EFG , 14 comprimidos</t>
  </si>
  <si>
    <t>VALSARTAN AUROVITAS SPAIN 80 mg COMPRIMIDOS RECUBIERTOS CON PELICULA EFG , 28 comprimidos</t>
  </si>
  <si>
    <t>VALSARTAN AUROVITAS SPAIN 160 mg COMPRIMIDOS RECUBIERTOS CON PELICULA EFG , 28 comprimidos</t>
  </si>
  <si>
    <t>VALSARTAN/HIDROCLOROTIAZIDA AUROVITAS SPAIN 80 mg/12,5 mg COMPRIMIDOS RECUBIERTOS CON PELICULA EFG , 28 comprimidos</t>
  </si>
  <si>
    <t>VALSARTAN/HIDROCLOROTIAZIDA AUROVITAS SPAIN 160 mg/12,5 mg COMPRIMIDOS RECUBIERTOS CON PELICULA EFG , 28 comprimidos</t>
  </si>
  <si>
    <t>VALSARTAN/HIDROCLOROTIAZIDA AUROVITAS SPAIN 160 mg/25 mg COMPRIMIDOS RECUBIERTOS CON PELICULA EFG , 28 comprimidos</t>
  </si>
  <si>
    <t>VALSARTAN KERN PHARMA 40 mg COMPRIMIDOS RECUBIERTOS CON PELICULA EFG, 14 comprimidos</t>
  </si>
  <si>
    <t>VALSARTAN KERN PHARMA 80 mg COMPRIMIDOS RECUBIERTOS CON PELICULA EFG, 28 comprimidos</t>
  </si>
  <si>
    <t>VALSARTAN KERN PHARMA 160 mg COMPRIMIDOS RECUBIERTOS CON PELICULA EFG, 28 comprimidos</t>
  </si>
  <si>
    <t>VALSARTAN QUALIGEN 160 mg COMPRIMIDOS RECUBIERTOS CON PELICULA EFG, 28 comprimidos</t>
  </si>
  <si>
    <t>VALSARTAN QUALIGEN 80 mg COMPRIMIDOS RECUBIERTOS CON PELICULA EFG, 28 comprimidos</t>
  </si>
  <si>
    <t>VALSARTAN/HIDROCLOROTIAZIDA SANDOZ 80 mg/12,5 mg COMPRIMIDOS RECUBIERTOS CON PELICULA EFG, 28 comprimidos</t>
  </si>
  <si>
    <t>VALSARTAN/HIDROCLOROTIAZIDA SANDOZ 160 mg/12,5 mg COMPRIMIDOS RECUBIERTOS CON PELICULA EFG, 28 comprimidos</t>
  </si>
  <si>
    <t>VALSARTAN/HIDROCLOROTIAZIDA SANDOZ 160 mg/25 mg COMPRIMIDOS RECUBIERTOS CON PELICULA EFG, 28 comprimidos</t>
  </si>
  <si>
    <t>VALSARTAN/HIDROCLOROTIAZIDA SANDOZ 320 mg/12,5 mg COMPRIMIDOS RECUBIERTOS CON PELICULA EFG, 28 comprimidos</t>
  </si>
  <si>
    <t>VALSARTAN/HIDROCLOROTIAZIDA SANDOZ 320 mg/25 mg COMPRIMIDOS RECUBIERTOS CON PELICULA EFG , 28 comprimidos</t>
  </si>
  <si>
    <t>VALSARTAN SANDOZ 320 mg COMPRIMIDOS RECUBIERTOS CON PELICULA EFG, 28 comprimidos</t>
  </si>
  <si>
    <t>VALSARTAN SANDOZ 160 mg COMPRIMIDOS RECUBIERTOS CON PELICULA EFG, 28 comprimidos</t>
  </si>
  <si>
    <t>VALSARTAN SANDOZ 80 mg COMPRIMIDOS RECUBIERTOS CON PELICULA EFG, 28 comprimidos</t>
  </si>
  <si>
    <t>VALSARTAN SANDOZ 40 mg COMPRIMIDOS RECUBIERTOS CON PELICULA EFG, 14 comprimidos</t>
  </si>
  <si>
    <t>VALSARTAN QUALIGEN 320 mg COMPRIMIDOS RECUBIERTOS CON PELICULA EFG, 28 comprimidos</t>
  </si>
  <si>
    <t>VALSARTAN KERN PHARMA 320 mg COMPRIMIDOS RECUBIERTOS CON PELICULA EFG , 28 comprimidos</t>
  </si>
  <si>
    <t>VALSARTAN TARBIS 320 mg COMPRIMIDOS RECUBIERTOS CON PELICULA EFG , 28 comprimidos</t>
  </si>
  <si>
    <t>VALSARTAN/HIDROCLOROTIAZIDA QUALIGEN 160 mg/25 mg COMPRIMIDOS RECUBIERTOS CON PELICULA EFG, 28 comprimidos</t>
  </si>
  <si>
    <t>VALSARTAN/HIDROCLOROTIAZIDA QUALIGEN 80 mg/12,5 mg COMPRIMIDOS RECUBIERTOS CON PELICULA EFG, 28 comprimidos</t>
  </si>
  <si>
    <t>VALSARTAN/HIDROCLOROTIAZIDA QUALIGEN 160 mg/12,5 mg COMPRIMIDOS RECUBIERTOS CON PELICULA EFG, 28 comprimidos</t>
  </si>
  <si>
    <t>VALSARTAN TARBIS 80 mg COMPRIMIDOS RECUBIERTOS CON PELICULA EFG, 28 comprimidos</t>
  </si>
  <si>
    <t>VALSARTAN TARBIS 160 mg COMPRIMIDOS RECUBIERTOS CON PELICULA EFG, 28 comprimidos</t>
  </si>
  <si>
    <t>VALSARTAN-HIDROCLOROTIAZIDA TARBIS 160/12,5 mg COMPRIMIDOS RECUBIERTOS CON PELICULA EFG, 28 comprimidos</t>
  </si>
  <si>
    <t>VALSARTAN-HIDROCLOROTIAZIDA TARBIS 80/12,5 mg COMPRIMIDOS RECUBIERTOS CON PELICULA EFG, 28 comprimidos</t>
  </si>
  <si>
    <t>VALSARTAN-HIDROCLOROTIAZIDA TARBIS 160/25 mg COMPRIMIDOS RECUBIERTOS CON PELICULA EFG, 28 comprimidos</t>
  </si>
  <si>
    <t>VALSARTAN/HIDROCLOROTIAZIDA AUROVITAS SPAIN 320 mg/12,5 mg COMPRIMIDOS RECUBIERTOS CON PELICULA EFG , 28 comprimidos</t>
  </si>
  <si>
    <t>VALSARTAN/HIDROCLOROTIAZIDA AUROVITAS SPAIN 320 mg/25 mg COMPRIMIDOS RECUBIERTOS CON PELICULA EFG , 28 comprimidos</t>
  </si>
  <si>
    <t>VALSARTAN/HIDROCLOROTIAZIDA QUALIGEN 320/12,5 mg COMPRIMIDOS RECUBIERTOS CON PELICULA EFG, 28 comprimidos</t>
  </si>
  <si>
    <t>VALSARTAN/HIDROCLOROTIAZIDA QUALIGEN 320/25 mg COMPRIMIDOS RECUBIERTOS CON PELICULA EFG, 28 comprimidos</t>
  </si>
  <si>
    <t>VALSARTAN HIDROCLOROTIAZIDA CINFAMED 320mg/12.5mg COMPRIMIDOS RECUBIERTOS CON PELICULA EFG, 28 comprimidos</t>
  </si>
  <si>
    <t>VALSARTAN HIDROCLOROTIAZIDA CINFAMED 320mg/25mg COMPRIMIDOS RECUBIERTOS CON PELICULA EFG, 28 comprimidos</t>
  </si>
  <si>
    <t>VALSARTAN HIDROCLOROTIAZIDA COMBIX 320mg/12.5mg COMPRIMIDOS RECUBIERTOS CON PELICULA EFG, 28 comprimidos</t>
  </si>
  <si>
    <t>VALSARTAN HIDROCLOROTIAZIDA COMBIX 320mg/25mg COMPRIMIDOS RECUBIERTOS CON PELICULA EFG, 28 comprimidos</t>
  </si>
  <si>
    <t>VALSARTAN AUROVITAS SPAIN 320 mg COMPRIMIDOS RECUBIERTOS CON PELICULA EFG 28 comprimidos</t>
  </si>
  <si>
    <t>VALSARTAN/HIDROCLOROTIAZIDA TARBIS 320 MG/ 12,5 MG COMPRIMIDOS RECUBIERTOS CON PELICULA EFG , 28 comprimidos</t>
  </si>
  <si>
    <t>VALSARTAN/HIDROCLOROTIAZIDA TARBIS 320 MG/ 25 MG COMPRIMIDOS RECUBIERTOS CON PELICULA EFG , 28 comprimidos</t>
  </si>
  <si>
    <t xml:space="preserve">PENTOXIFILINA VIR 400MG 60 COMPRIMIDOS LIBERACION PROLONGADA EFG   </t>
  </si>
  <si>
    <t>Gazyvaro 1000mg concentrado para solucion para perfusion , 1 vial de 40 ml</t>
  </si>
  <si>
    <t>2.4</t>
  </si>
  <si>
    <t>1.54</t>
  </si>
  <si>
    <t>BISOPROLOL FUMARATO</t>
  </si>
  <si>
    <t>C07AB07 - Bisoprolol</t>
  </si>
  <si>
    <t>BISOPROLOL RATIOPHARM 2,5 MG COMPRIMIDOS EFG, 28 COMPRIMIDOS</t>
  </si>
  <si>
    <t>723567</t>
  </si>
  <si>
    <t>C19</t>
  </si>
  <si>
    <t>723613</t>
  </si>
  <si>
    <t>OTILONIO LESVI 40MG COMPRIMIDOS RECUBIERTOS CON PELICULA EFG, 60 comprimidos</t>
  </si>
  <si>
    <t>A03AB06 - Otilonio, bromuro de</t>
  </si>
  <si>
    <t>OTILONIO BROMURO</t>
  </si>
  <si>
    <t>7.06</t>
  </si>
  <si>
    <t>11.02</t>
  </si>
  <si>
    <t>LESVI S.L.</t>
  </si>
  <si>
    <t>C458</t>
  </si>
  <si>
    <t>720983</t>
  </si>
  <si>
    <t>FLUTIFORM K-HALER 50 MICROGRAMOS/5 MICROGRAMOS/INHALACION SUSPENSION PARA INHALACION EN ENVASE A PRESION, 1 inhalador de 120 dosis</t>
  </si>
  <si>
    <t>R03AK11 - Formoterol y fluticasona</t>
  </si>
  <si>
    <t>FLUTICASONA PROPIONATO, FORMOTEROL FUMARATO DIHIDRATO</t>
  </si>
  <si>
    <t>21.05</t>
  </si>
  <si>
    <t>32.86</t>
  </si>
  <si>
    <t>MUNDIPHARMA PHARMACEUTICALS, S.L.</t>
  </si>
  <si>
    <t>722412</t>
  </si>
  <si>
    <t>EXTRANEAL (ICODEXTRINA 7,5%) SOLUCION PARA DIALISIS PERITONEAL, 2 L, 5 unidades/caja (bolsa con sistema de desconexion integrado, conector Luer)</t>
  </si>
  <si>
    <t>B05DA92 - Icodextrina con electrolitos, diálisis peritoneal isotónica</t>
  </si>
  <si>
    <t>LACTATO SODIO, CALCIO CLORURO DIHIDRATO, SODIO CLORURO, MAGNESIO CLORURO HEXAHIDRATO, ICODEXTRINA</t>
  </si>
  <si>
    <t>51.4</t>
  </si>
  <si>
    <t>80.24</t>
  </si>
  <si>
    <t>722416</t>
  </si>
  <si>
    <t>EXTRANEAL (ICODEXTRINA 7,5%) SOLUCION PARA DIALISIS PERITONEAL, 2 L, 5 unidades/caja (bolsa simple, conector Luer)</t>
  </si>
  <si>
    <t>55.1</t>
  </si>
  <si>
    <t>86.02</t>
  </si>
  <si>
    <t>722417</t>
  </si>
  <si>
    <t>EXTRANEAL (ICODEXTRINA 7,5%) SOLUCION PARA DIALISIS PERITONEAL, 2 L, 6 unidades/caja (bolsa con sistema de desconexion integrado, conector Luer)</t>
  </si>
  <si>
    <t>61.68</t>
  </si>
  <si>
    <t>96.29</t>
  </si>
  <si>
    <t>722415</t>
  </si>
  <si>
    <t>EXTRANEAL (ICODEXTRINA 7,5%) SOLUCION PARA DIALISIS PERITONEAL, 2 L, 6 unidades/caja (bolsa simple, conector Luer)</t>
  </si>
  <si>
    <t>53.64</t>
  </si>
  <si>
    <t>83.74</t>
  </si>
  <si>
    <t>722414</t>
  </si>
  <si>
    <t>EXTRANEAL (ICODEXTRINA 7,5%) SOLUCION PARA DIALISIS PERITONEAL, 2,5 L, 4 unidades/caja (bolsa con sistema de desconexion integrado, conector Luer)</t>
  </si>
  <si>
    <t>44.08</t>
  </si>
  <si>
    <t>68.81</t>
  </si>
  <si>
    <t>722418</t>
  </si>
  <si>
    <t>EXTRANEAL (ICODEXTRINA 7,5%) SOLUCION PARA DIALISIS PERITONEAL, 2,5 L, 5 unidades/caja (bolsa con sistema de desconexion integrado, conector Luer)</t>
  </si>
  <si>
    <t>723374</t>
  </si>
  <si>
    <t>PROLASPLAN 1000 MG POLVO Y DISOLVENTE PARA SOLUCION PARA PERFUSION , 1 vial de polvo + 1 vial de disolvente</t>
  </si>
  <si>
    <t>B02AB02 - Alfa1 antitripsina</t>
  </si>
  <si>
    <t>INHIBIDOR DE LA ALFA-1 PROTEINASA</t>
  </si>
  <si>
    <t>252.25</t>
  </si>
  <si>
    <t>315.29</t>
  </si>
  <si>
    <t>INSTITUTO GRIFOLS S.A.</t>
  </si>
  <si>
    <t>H71</t>
  </si>
  <si>
    <r>
      <rPr>
        <b/>
        <sz val="10"/>
        <rFont val="Arial"/>
        <family val="2"/>
      </rPr>
      <t>No inclusión de la indicación:</t>
    </r>
    <r>
      <rPr>
        <sz val="10"/>
        <rFont val="Arial"/>
        <family val="2"/>
      </rPr>
      <t xml:space="preserve"> “Gazyvaro en combinación con quimioterapia seguido de Gazyvaro en terapia de mantenimiento en pacientes que alcanzan algún tipo de respuesta, está indicado para el tratamiento de pacientes con linfoma folicular avanzado no tratados previamente”</t>
    </r>
  </si>
  <si>
    <r>
      <rPr>
        <b/>
        <sz val="10"/>
        <rFont val="Arial"/>
        <family val="2"/>
      </rPr>
      <t>Ampliación de la indicación</t>
    </r>
    <r>
      <rPr>
        <sz val="10"/>
        <rFont val="Arial"/>
        <family val="2"/>
      </rPr>
      <t>: “La psoriasis de moderada a grave en pacientes adultos que son candidatos a tratamiento sistémico y la artritis psoriásica grave en adultos"</t>
    </r>
  </si>
  <si>
    <t>GIOTRIF 50 mg comprimidos recubiertos con pelicula 28 comprimidos</t>
  </si>
  <si>
    <t>699838</t>
  </si>
  <si>
    <t>GIOTRIF 40 mg comprimidos recubiertos con pelicula 28 comprimidos</t>
  </si>
  <si>
    <t>699837</t>
  </si>
  <si>
    <t>GIOTRIF 30 mg comprimidos recubiertos con pelicula 28 comprimidos</t>
  </si>
  <si>
    <t>699836</t>
  </si>
  <si>
    <t>GIOTRIF 20 mg comprimidos recubiertos con pelicula 28 comprimidos</t>
  </si>
  <si>
    <t>699839</t>
  </si>
  <si>
    <t>FLUTIFORM K-HALER 125 MICROGRAMOS/5 MICROGRAMOS/INHALACION SUSPENSION PARA INHALACION EN ENVASE A PRESION, 1 inhalador de 120 dosis</t>
  </si>
  <si>
    <t>YASMIN DIARIO 3 mg / 0,03 mg COMPRIMIDOS RECUBIERTOS CON PELICULA, 84 (3 x 28) comprimidos</t>
  </si>
  <si>
    <t>723550</t>
  </si>
  <si>
    <t>YASMIN DIARIO 3 mg / 0,03 mg COMPRIMIDOS RECUBIERTOS CON PELICULA, 28 comprimidos</t>
  </si>
  <si>
    <t>723549</t>
  </si>
  <si>
    <t>CIALIS 20 MG COMPRIMIDOS RECUBIERTOS CON PELICULA, 4 comprimidos</t>
  </si>
  <si>
    <t>723611</t>
  </si>
  <si>
    <t>INTRAROSA 6,5 MG OVULOS, 28 óvulos</t>
  </si>
  <si>
    <t>723501</t>
  </si>
  <si>
    <t>DUPIXENT 300 MG SOLUCION INYECTABLE EN JERINGA PRECARGADA, 2 Jeringas precargadas de 2 ml</t>
  </si>
  <si>
    <t>718735</t>
  </si>
  <si>
    <t>OLAZAX DISPERZI 15 MG COMPRIMIDOS BUCODISPERSABLES EFG, 56 comprimidos</t>
  </si>
  <si>
    <t>720795</t>
  </si>
  <si>
    <t>OLAZAX DISPERZI 5 MG COMPRIMIDOS BUCODISPERSABLES EFG, 56 comprimidos</t>
  </si>
  <si>
    <t>720793</t>
  </si>
  <si>
    <t>DROSURE DIARIO 0,03 MG/3 MG COMPRIMIDOS RECUBIERTOS CON PELICULA EFG, 84 (3 x 28) comprimidos</t>
  </si>
  <si>
    <t>722120</t>
  </si>
  <si>
    <t>DROSURE DIARIO 0,03 MG/3 MG COMPRIMIDOS RECUBIERTOS CON PELICULA EFG, 28 comprimidos</t>
  </si>
  <si>
    <t>722119</t>
  </si>
  <si>
    <t>ACIDO TRANEXAMICO AUROVITAS 100 MG/ML SOLUCION INYECTABLE EFG, 6 ampollas de 5 ml</t>
  </si>
  <si>
    <t>723612</t>
  </si>
  <si>
    <t>ACIDO TRANEXAMICO AUROVITAS 100 MG/ML SOLUCION INYECTABLE EFG, 100 ampollas de 5 ml</t>
  </si>
  <si>
    <t>607071</t>
  </si>
  <si>
    <t>VENLAFAXINA RETARD PENSA PHARMA 75 MG CAPSULAS DURAS DE LIBERACION PROLONGADA EFG, 30 cápsulas (Blister PVC/Aclar/Al)</t>
  </si>
  <si>
    <t>723414</t>
  </si>
  <si>
    <t>VENLAFAXINA RETARD PENSA PHARMA 150 MG CAPSULAS DURAS DE LIBERACION PROLONGADA EFG, 30 cápsulas (Blister PVC/Aclar/Al)</t>
  </si>
  <si>
    <t>723412</t>
  </si>
  <si>
    <t>AGOMELATINA SANDOZ 25 MG COMPRIMIDOS RECIBIERTOS CON PELICULA EFG, 100 comprimidos</t>
  </si>
  <si>
    <t>607059</t>
  </si>
  <si>
    <t>DASERGIN 5 MG COMPRIMIDOS RECUBIERTOS CON PELICULA EFG, 10 comprimidos</t>
  </si>
  <si>
    <t>722411</t>
  </si>
  <si>
    <t>CETRAXAL PLUS 3 MG/ML + 0,25 MG/ML GOTAS OTICAS EN SOLUCION EN ENVASE UNIDOSIS, 15 envases unidosis</t>
  </si>
  <si>
    <t>722184</t>
  </si>
  <si>
    <t>ERTAPENEM HIKMA 1 G POLVO PARA CONCENTRADO PARA SOLUCION PARA PERFUSION EFG, 1 vial</t>
  </si>
  <si>
    <t>722161</t>
  </si>
  <si>
    <t>ERTAPENEM HIKMA 1 G POLVO PARA CONCENTRADO PARA SOLUCION PARA PERFUSION EFG, 10 viales</t>
  </si>
  <si>
    <t>607046</t>
  </si>
  <si>
    <t>ARIPIPRAZOL WELDING 30 MG COMPRIMIDOS EFG, 28 comprimidos</t>
  </si>
  <si>
    <t>722041</t>
  </si>
  <si>
    <t>ARIPIPRAZOL WELDING 15 MG COMPRIMIDOS EFG, 28 comprimidos</t>
  </si>
  <si>
    <t>722040</t>
  </si>
  <si>
    <t>TRAMADOL/PARACETAMOL DAVUR 75 MG/650 MG COMPRIMIDOS, 20 comprimidos</t>
  </si>
  <si>
    <t>721854</t>
  </si>
  <si>
    <t>DAPTOMICINA SALA 500 MG POLVO PARA SOLUCION INYECTABLE Y PARA PERFUSION EFG, 1 vial</t>
  </si>
  <si>
    <t>721479</t>
  </si>
  <si>
    <t>DAPTOMICINA SALA 500 MG POLVO PARA SOLUCION INYECTABLE Y PARA PERFUSION EFG, 5 viales</t>
  </si>
  <si>
    <t>607056</t>
  </si>
  <si>
    <t>DAPTOMICINA SALA 350 MG POLVO PARA SOLUCION INYECTABLE Y PARA PERFUSION EFG, 1 vial</t>
  </si>
  <si>
    <t>721477</t>
  </si>
  <si>
    <t>DAPTOMICINA SALA 350 MG POLVO PARA SOLUCION INYECTABLE Y PARA PERFUSION EFG, 5 viales</t>
  </si>
  <si>
    <t>607055</t>
  </si>
  <si>
    <t>TRAZODONA ACCORD 100 MG COMPRIMIDOS EFG, 60 comprimidos (Blister PVC/PVDC/Al)</t>
  </si>
  <si>
    <t>721405</t>
  </si>
  <si>
    <t>TRAZODONA ACCORD 100 MG COMPRIMIDOS EFG, 30 comprimidos (Blister PVC/PVDC/Al)</t>
  </si>
  <si>
    <t>721402</t>
  </si>
  <si>
    <t>TRAZODONA ACCORD 100 MG COMPRIMIDOS EFG, 60 comprimidos (Blister OPA/Al/PVC/Al)</t>
  </si>
  <si>
    <t>721397</t>
  </si>
  <si>
    <t>TRAZODONA ACCORD 100 MG COMPRIMIDOS EFG, 30 comprimidos (Blister OPA/Al/PVC/Al)</t>
  </si>
  <si>
    <t>721394</t>
  </si>
  <si>
    <t>DUTASTERIDA GAP 0,5 MG CAPSULAS BLANDAS EFG, 90 cápsulas</t>
  </si>
  <si>
    <t>721384</t>
  </si>
  <si>
    <t>DUTASTERIDA GAP 0,5 MG CAPSULAS BLANDAS EFG, 30 cápsulas</t>
  </si>
  <si>
    <t>721380</t>
  </si>
  <si>
    <t>METILPREDNISOLONA MEDE 1 MG/G CREMA, 1 tubo de 60 g</t>
  </si>
  <si>
    <t>721077</t>
  </si>
  <si>
    <t>METILPREDNISOLONA MEDE 1 MG/G CREMA, 1 tubo de 30 g</t>
  </si>
  <si>
    <t>721075</t>
  </si>
  <si>
    <t>EXTRANEAL (ICODEXTRINA 7,5%) SOLUCION PARA DIALISIS PERITONEAL, 2,5 L, 5 unidades/caja (bolsa simple, conector Luer)</t>
  </si>
  <si>
    <t>722425</t>
  </si>
  <si>
    <t>CYSTADROPS 3,8 MG/ML COLIRIO EN SOLUCION, 1 vial de 5 ml</t>
  </si>
  <si>
    <t>ENVASE NORMAL - RECETA - CON RESOLUCION DE FINANCIACION INDEPENDIENTEMENTE DE SU COMERCIALIZACION - DICIEMBRE 2018</t>
  </si>
  <si>
    <r>
      <t>No inclusión de la indicación</t>
    </r>
    <r>
      <rPr>
        <sz val="10"/>
        <rFont val="Arial"/>
        <family val="2"/>
      </rPr>
      <t>: “en monoterapia para el tratamiento de CPNM localmente avanzado o metastásico de histología ESCAMOSA que progrese durante o tras quimioterapia basada en platino (2ª línea)”</t>
    </r>
  </si>
  <si>
    <t>NO FINANCIADOS POR RESOLUCION_ DICIEMBRE 2018</t>
  </si>
  <si>
    <t>CLINICOS-UH-FSCP  CON RESOLUCION DE FINANCIACION INDEPENDIENTEMENTE DE SU COMERCIALIZACION - DICIEMBRE 2018</t>
  </si>
  <si>
    <t>LURAMON 20 mg CAPSULAS DURAS, 60 cápsulas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</si>
</sst>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9"/>
      <color indexed="9"/>
      <name val="Arial"/>
      <family val="2"/>
    </font>
    <font>
      <b/>
      <sz val="11"/>
      <name val="Arial"/>
      <family val="2"/>
    </font>
    <font>
      <sz val="11"/>
      <name val="Arial"/>
      <family val="2"/>
    </font>
    <font>
      <sz val="10"/>
      <color indexed="9"/>
      <name val="Arial"/>
      <family val="2"/>
    </font>
    <font>
      <b/>
      <sz val="10"/>
      <name val="Arial"/>
      <family val="2"/>
    </font>
    <font>
      <b/>
      <sz val="10"/>
      <color indexed="9"/>
      <name val="Arial"/>
      <family val="2"/>
    </font>
    <font>
      <sz val="9"/>
      <color indexed="8"/>
      <name val="Arial"/>
      <family val="2"/>
    </font>
    <font>
      <b/>
      <sz val="9"/>
      <name val="Arial"/>
      <family val="2"/>
    </font>
    <font>
      <sz val="9"/>
      <color indexed="8"/>
      <name val="Arial"/>
      <family val="2"/>
    </font>
    <font>
      <sz val="12"/>
      <name val="Arial"/>
      <family val="2"/>
    </font>
    <font>
      <sz val="10"/>
      <color rgb="FF000000"/>
      <name val="Arial"/>
      <family val="2"/>
    </font>
    <font>
      <sz val="8"/>
      <color rgb="FF000000"/>
      <name val="Arial"/>
      <family val="2"/>
    </font>
  </fonts>
  <fills count="14">
    <fill>
      <patternFill patternType="none"/>
    </fill>
    <fill>
      <patternFill patternType="gray125"/>
    </fill>
    <fill>
      <patternFill patternType="solid">
        <fgColor indexed="62"/>
      </patternFill>
    </fill>
    <fill>
      <patternFill patternType="solid">
        <fgColor indexed="54"/>
        <bgColor indexed="9"/>
      </patternFill>
    </fill>
    <fill>
      <patternFill patternType="solid">
        <fgColor indexed="9"/>
        <bgColor indexed="9"/>
      </patternFill>
    </fill>
    <fill>
      <patternFill patternType="solid">
        <fgColor theme="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2" tint="-9.9978637043366805E-2"/>
        <bgColor indexed="9"/>
      </patternFill>
    </fill>
    <fill>
      <patternFill patternType="solid">
        <fgColor rgb="FFE5E8E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5" fillId="2" borderId="1" xfId="0" applyFont="1" applyFill="1" applyBorder="1" applyAlignment="1">
      <alignment horizontal="center" vertical="center" wrapText="1"/>
    </xf>
    <xf numFmtId="0" fontId="1" fillId="0" borderId="1" xfId="0" applyFont="1" applyBorder="1"/>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9" borderId="1" xfId="0" applyFont="1" applyFill="1" applyBorder="1" applyAlignment="1">
      <alignment horizontal="center" vertical="center"/>
    </xf>
    <xf numFmtId="0" fontId="1" fillId="9" borderId="1" xfId="0" applyFont="1" applyFill="1" applyBorder="1" applyAlignment="1">
      <alignment horizontal="left" vertical="center"/>
    </xf>
    <xf numFmtId="0" fontId="1" fillId="8" borderId="1" xfId="0" applyFont="1" applyFill="1" applyBorder="1"/>
    <xf numFmtId="49" fontId="2" fillId="3" borderId="1"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0" fontId="1" fillId="9" borderId="1" xfId="0" applyFont="1" applyFill="1" applyBorder="1" applyAlignment="1">
      <alignment horizontal="left" wrapText="1"/>
    </xf>
    <xf numFmtId="0" fontId="1" fillId="1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xf numFmtId="0" fontId="1" fillId="9" borderId="1" xfId="0" applyFont="1" applyFill="1" applyBorder="1"/>
    <xf numFmtId="0" fontId="1" fillId="8" borderId="1" xfId="0" applyFont="1" applyFill="1" applyBorder="1" applyAlignment="1">
      <alignment horizontal="center" vertical="center"/>
    </xf>
    <xf numFmtId="0" fontId="1" fillId="8" borderId="1" xfId="0" applyFont="1" applyFill="1" applyBorder="1" applyAlignment="1">
      <alignment horizontal="left" vertical="center" wrapText="1"/>
    </xf>
    <xf numFmtId="0" fontId="1" fillId="8" borderId="1" xfId="0" applyFont="1" applyFill="1" applyBorder="1" applyAlignment="1">
      <alignment vertical="center"/>
    </xf>
    <xf numFmtId="0" fontId="1" fillId="0" borderId="1" xfId="0" applyFont="1" applyBorder="1" applyAlignment="1">
      <alignment wrapText="1"/>
    </xf>
    <xf numFmtId="0" fontId="1" fillId="0" borderId="1" xfId="0" applyFont="1" applyBorder="1" applyAlignment="1">
      <alignment vertical="center" wrapText="1"/>
    </xf>
    <xf numFmtId="0" fontId="1" fillId="9" borderId="1" xfId="0" applyFont="1" applyFill="1" applyBorder="1" applyAlignment="1">
      <alignment vertical="center" wrapText="1"/>
    </xf>
    <xf numFmtId="0" fontId="7" fillId="11" borderId="1" xfId="0" applyFont="1" applyFill="1" applyBorder="1" applyAlignment="1">
      <alignment horizontal="center" vertical="center" wrapText="1"/>
    </xf>
    <xf numFmtId="0" fontId="1" fillId="9" borderId="1" xfId="0" applyFont="1" applyFill="1" applyBorder="1" applyAlignment="1">
      <alignment vertical="center"/>
    </xf>
    <xf numFmtId="0" fontId="12" fillId="0"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left" vertical="center" wrapText="1"/>
    </xf>
    <xf numFmtId="49" fontId="9" fillId="12"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0" fontId="13" fillId="13"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13"/>
  <sheetViews>
    <sheetView zoomScale="110" zoomScaleNormal="110" workbookViewId="0">
      <pane ySplit="2" topLeftCell="A3" activePane="bottomLeft" state="frozen"/>
      <selection pane="bottomLeft" activeCell="G8" sqref="G8"/>
    </sheetView>
  </sheetViews>
  <sheetFormatPr baseColWidth="10" defaultColWidth="8.85546875" defaultRowHeight="12.75" x14ac:dyDescent="0.2"/>
  <cols>
    <col min="1" max="1" width="9.28515625" style="14" customWidth="1"/>
    <col min="2" max="2" width="19.7109375" style="15" customWidth="1"/>
    <col min="3" max="3" width="10.28515625" style="5" customWidth="1"/>
    <col min="4" max="4" width="45" style="2" customWidth="1"/>
    <col min="5" max="5" width="6" style="5" customWidth="1"/>
    <col min="6" max="6" width="12.28515625" style="14" customWidth="1"/>
    <col min="7" max="8" width="6.28515625" style="14" customWidth="1"/>
    <col min="9" max="9" width="6.28515625" style="5" customWidth="1"/>
    <col min="10" max="10" width="13" style="5" customWidth="1"/>
    <col min="11" max="11" width="12.28515625" style="7" customWidth="1"/>
    <col min="12" max="12" width="12" style="7" customWidth="1"/>
    <col min="13" max="13" width="4.140625" style="2" hidden="1" customWidth="1"/>
    <col min="14" max="14" width="8.5703125" style="5" customWidth="1"/>
    <col min="15" max="15" width="8.7109375" style="5" customWidth="1"/>
    <col min="16" max="16" width="7.85546875" style="5" customWidth="1"/>
    <col min="17" max="16384" width="8.85546875" style="2"/>
  </cols>
  <sheetData>
    <row r="1" spans="1:16" ht="36" customHeight="1" x14ac:dyDescent="0.2">
      <c r="A1" s="39" t="s">
        <v>868</v>
      </c>
      <c r="B1" s="39"/>
      <c r="C1" s="39"/>
      <c r="D1" s="39"/>
      <c r="E1" s="39"/>
      <c r="F1" s="39"/>
      <c r="G1" s="39"/>
      <c r="H1" s="39"/>
      <c r="I1" s="39"/>
      <c r="J1" s="39"/>
      <c r="K1" s="39"/>
      <c r="L1" s="39"/>
      <c r="M1" s="39"/>
      <c r="N1" s="39"/>
      <c r="O1" s="39"/>
      <c r="P1" s="39"/>
    </row>
    <row r="2" spans="1:16" s="5" customFormat="1" ht="48" customHeight="1" x14ac:dyDescent="0.2">
      <c r="A2" s="1" t="s">
        <v>17</v>
      </c>
      <c r="B2" s="1" t="s">
        <v>16</v>
      </c>
      <c r="C2" s="1" t="s">
        <v>9</v>
      </c>
      <c r="D2" s="1" t="s">
        <v>8</v>
      </c>
      <c r="E2" s="1" t="s">
        <v>7</v>
      </c>
      <c r="F2" s="1" t="s">
        <v>18</v>
      </c>
      <c r="G2" s="1" t="s">
        <v>6</v>
      </c>
      <c r="H2" s="1" t="s">
        <v>5</v>
      </c>
      <c r="I2" s="1" t="s">
        <v>4</v>
      </c>
      <c r="J2" s="1" t="s">
        <v>10</v>
      </c>
      <c r="K2" s="1" t="s">
        <v>11</v>
      </c>
      <c r="L2" s="1" t="s">
        <v>12</v>
      </c>
      <c r="M2" s="1" t="s">
        <v>34</v>
      </c>
      <c r="N2" s="1" t="s">
        <v>13</v>
      </c>
      <c r="O2" s="1" t="s">
        <v>14</v>
      </c>
      <c r="P2" s="1" t="s">
        <v>15</v>
      </c>
    </row>
    <row r="3" spans="1:16" ht="42" customHeight="1" x14ac:dyDescent="0.2">
      <c r="A3" s="4">
        <v>251</v>
      </c>
      <c r="B3" s="6" t="s">
        <v>114</v>
      </c>
      <c r="C3" s="4" t="s">
        <v>107</v>
      </c>
      <c r="D3" s="6" t="s">
        <v>106</v>
      </c>
      <c r="E3" s="4" t="s">
        <v>108</v>
      </c>
      <c r="F3" s="19"/>
      <c r="G3" s="4"/>
      <c r="H3" s="4"/>
      <c r="I3" s="4"/>
      <c r="J3" s="4"/>
      <c r="K3" s="29" t="s">
        <v>1</v>
      </c>
      <c r="L3" s="3" t="s">
        <v>28</v>
      </c>
      <c r="M3" s="3" t="s">
        <v>27</v>
      </c>
      <c r="N3" s="4" t="s">
        <v>105</v>
      </c>
      <c r="O3" s="4" t="s">
        <v>104</v>
      </c>
      <c r="P3" s="4" t="s">
        <v>115</v>
      </c>
    </row>
    <row r="4" spans="1:16" ht="42" customHeight="1" x14ac:dyDescent="0.2">
      <c r="A4" s="4">
        <v>853</v>
      </c>
      <c r="B4" s="6" t="s">
        <v>648</v>
      </c>
      <c r="C4" s="12" t="s">
        <v>647</v>
      </c>
      <c r="D4" s="13" t="s">
        <v>646</v>
      </c>
      <c r="E4" s="12" t="s">
        <v>198</v>
      </c>
      <c r="F4" s="19"/>
      <c r="G4" s="12"/>
      <c r="H4" s="12"/>
      <c r="I4" s="12"/>
      <c r="J4" s="12"/>
      <c r="K4" s="30" t="s">
        <v>3</v>
      </c>
      <c r="L4" s="3" t="s">
        <v>641</v>
      </c>
      <c r="M4" s="3" t="s">
        <v>640</v>
      </c>
      <c r="N4" s="4" t="s">
        <v>645</v>
      </c>
      <c r="O4" s="4" t="s">
        <v>644</v>
      </c>
      <c r="P4" s="5" t="s">
        <v>651</v>
      </c>
    </row>
    <row r="5" spans="1:16" ht="42" customHeight="1" x14ac:dyDescent="0.2">
      <c r="A5" s="4">
        <v>853</v>
      </c>
      <c r="B5" s="6" t="s">
        <v>648</v>
      </c>
      <c r="C5" s="12" t="s">
        <v>643</v>
      </c>
      <c r="D5" s="13" t="s">
        <v>642</v>
      </c>
      <c r="E5" s="12" t="s">
        <v>198</v>
      </c>
      <c r="F5" s="19"/>
      <c r="G5" s="12"/>
      <c r="H5" s="12"/>
      <c r="I5" s="12"/>
      <c r="J5" s="12"/>
      <c r="K5" s="30" t="s">
        <v>3</v>
      </c>
      <c r="L5" s="3" t="s">
        <v>641</v>
      </c>
      <c r="M5" s="3" t="s">
        <v>640</v>
      </c>
      <c r="N5" s="4" t="s">
        <v>639</v>
      </c>
      <c r="O5" s="4" t="s">
        <v>638</v>
      </c>
      <c r="P5" s="5" t="s">
        <v>651</v>
      </c>
    </row>
    <row r="6" spans="1:16" ht="42" customHeight="1" x14ac:dyDescent="0.2">
      <c r="A6" s="4">
        <v>1229</v>
      </c>
      <c r="B6" s="6" t="s">
        <v>116</v>
      </c>
      <c r="C6" s="4" t="s">
        <v>103</v>
      </c>
      <c r="D6" s="6" t="s">
        <v>102</v>
      </c>
      <c r="E6" s="4" t="s">
        <v>2</v>
      </c>
      <c r="F6" s="19"/>
      <c r="G6" s="4"/>
      <c r="H6" s="4"/>
      <c r="I6" s="4"/>
      <c r="J6" s="4"/>
      <c r="K6" s="29" t="s">
        <v>3</v>
      </c>
      <c r="L6" s="3" t="s">
        <v>93</v>
      </c>
      <c r="M6" s="3" t="s">
        <v>92</v>
      </c>
      <c r="N6" s="4" t="s">
        <v>97</v>
      </c>
      <c r="O6" s="4" t="s">
        <v>96</v>
      </c>
      <c r="P6" s="4" t="s">
        <v>117</v>
      </c>
    </row>
    <row r="7" spans="1:16" ht="42" customHeight="1" x14ac:dyDescent="0.2">
      <c r="A7" s="4">
        <v>1229</v>
      </c>
      <c r="B7" s="6" t="s">
        <v>116</v>
      </c>
      <c r="C7" s="4" t="s">
        <v>101</v>
      </c>
      <c r="D7" s="6" t="s">
        <v>100</v>
      </c>
      <c r="E7" s="4" t="s">
        <v>2</v>
      </c>
      <c r="F7" s="19"/>
      <c r="G7" s="4"/>
      <c r="H7" s="4"/>
      <c r="I7" s="4"/>
      <c r="J7" s="4"/>
      <c r="K7" s="29" t="s">
        <v>3</v>
      </c>
      <c r="L7" s="3" t="s">
        <v>93</v>
      </c>
      <c r="M7" s="3" t="s">
        <v>92</v>
      </c>
      <c r="N7" s="4" t="s">
        <v>91</v>
      </c>
      <c r="O7" s="4" t="s">
        <v>90</v>
      </c>
      <c r="P7" s="4" t="s">
        <v>117</v>
      </c>
    </row>
    <row r="8" spans="1:16" ht="60.6" customHeight="1" x14ac:dyDescent="0.2">
      <c r="A8" s="4">
        <v>1052</v>
      </c>
      <c r="B8" s="6" t="s">
        <v>755</v>
      </c>
      <c r="C8" s="12" t="s">
        <v>749</v>
      </c>
      <c r="D8" s="13" t="s">
        <v>750</v>
      </c>
      <c r="E8" s="12"/>
      <c r="F8" s="19"/>
      <c r="G8" s="12"/>
      <c r="H8" s="12"/>
      <c r="I8" s="12"/>
      <c r="J8" s="12"/>
      <c r="K8" s="30" t="s">
        <v>1</v>
      </c>
      <c r="L8" s="3" t="s">
        <v>751</v>
      </c>
      <c r="M8" s="3" t="s">
        <v>752</v>
      </c>
      <c r="N8" s="4" t="s">
        <v>753</v>
      </c>
      <c r="O8" s="4" t="s">
        <v>754</v>
      </c>
    </row>
    <row r="9" spans="1:16" ht="54.6" customHeight="1" x14ac:dyDescent="0.2">
      <c r="A9" s="4">
        <v>1052</v>
      </c>
      <c r="B9" s="6" t="s">
        <v>755</v>
      </c>
      <c r="C9" s="12">
        <v>720986</v>
      </c>
      <c r="D9" s="13" t="s">
        <v>798</v>
      </c>
      <c r="E9" s="12"/>
      <c r="F9" s="19"/>
      <c r="G9" s="12"/>
      <c r="H9" s="12"/>
      <c r="I9" s="12"/>
      <c r="J9" s="12"/>
      <c r="K9" s="30" t="s">
        <v>1</v>
      </c>
      <c r="L9" s="3" t="s">
        <v>751</v>
      </c>
      <c r="M9" s="3" t="s">
        <v>752</v>
      </c>
      <c r="N9" s="4">
        <v>29.33</v>
      </c>
      <c r="O9" s="4">
        <f>ROUND(IF(N9&lt;=91.63,N9*1.561083,IF(N9&lt;=200,(N9+45.91)*1.04,IF(N9&lt;=500,(N9+50.91)*1.04,(N9+55.91)*1.04))),2)</f>
        <v>45.79</v>
      </c>
    </row>
    <row r="10" spans="1:16" ht="47.45" customHeight="1" x14ac:dyDescent="0.2">
      <c r="A10" s="4">
        <v>1169</v>
      </c>
      <c r="B10" s="6" t="s">
        <v>290</v>
      </c>
      <c r="C10" s="4" t="s">
        <v>254</v>
      </c>
      <c r="D10" s="6" t="s">
        <v>253</v>
      </c>
      <c r="E10" s="4" t="s">
        <v>198</v>
      </c>
      <c r="F10" s="19"/>
      <c r="G10" s="4"/>
      <c r="H10" s="4"/>
      <c r="I10" s="4"/>
      <c r="J10" s="4"/>
      <c r="K10" s="29" t="s">
        <v>1</v>
      </c>
      <c r="L10" s="3" t="s">
        <v>252</v>
      </c>
      <c r="M10" s="3" t="s">
        <v>251</v>
      </c>
      <c r="N10" s="4" t="s">
        <v>250</v>
      </c>
      <c r="O10" s="4" t="s">
        <v>249</v>
      </c>
      <c r="P10" s="5" t="s">
        <v>291</v>
      </c>
    </row>
    <row r="11" spans="1:16" s="24" customFormat="1" ht="42.6" customHeight="1" x14ac:dyDescent="0.2">
      <c r="A11" s="12">
        <v>1169</v>
      </c>
      <c r="B11" s="13" t="s">
        <v>290</v>
      </c>
      <c r="C11" s="12" t="s">
        <v>410</v>
      </c>
      <c r="D11" s="13" t="s">
        <v>409</v>
      </c>
      <c r="E11" s="12" t="s">
        <v>198</v>
      </c>
      <c r="F11" s="19"/>
      <c r="G11" s="12"/>
      <c r="H11" s="12"/>
      <c r="I11" s="12"/>
      <c r="J11" s="14"/>
      <c r="K11" s="30" t="s">
        <v>1</v>
      </c>
      <c r="L11" s="13" t="s">
        <v>404</v>
      </c>
      <c r="M11" s="19" t="s">
        <v>403</v>
      </c>
      <c r="N11" s="19" t="s">
        <v>408</v>
      </c>
      <c r="O11" s="12" t="s">
        <v>407</v>
      </c>
      <c r="P11" s="14" t="s">
        <v>427</v>
      </c>
    </row>
    <row r="12" spans="1:16" ht="47.45" customHeight="1" x14ac:dyDescent="0.2">
      <c r="A12" s="4">
        <v>1169</v>
      </c>
      <c r="B12" s="6" t="s">
        <v>290</v>
      </c>
      <c r="C12" s="4" t="s">
        <v>406</v>
      </c>
      <c r="D12" s="6" t="s">
        <v>405</v>
      </c>
      <c r="E12" s="4" t="s">
        <v>198</v>
      </c>
      <c r="F12" s="19"/>
      <c r="G12" s="4"/>
      <c r="H12" s="4"/>
      <c r="I12" s="4"/>
      <c r="K12" s="29" t="s">
        <v>1</v>
      </c>
      <c r="L12" s="6" t="s">
        <v>404</v>
      </c>
      <c r="M12" s="3" t="s">
        <v>403</v>
      </c>
      <c r="N12" s="3" t="s">
        <v>402</v>
      </c>
      <c r="O12" s="4" t="s">
        <v>401</v>
      </c>
      <c r="P12" s="5" t="s">
        <v>427</v>
      </c>
    </row>
    <row r="13" spans="1:16" ht="47.45" customHeight="1" x14ac:dyDescent="0.2">
      <c r="A13" s="4">
        <v>1229</v>
      </c>
      <c r="B13" s="6" t="s">
        <v>116</v>
      </c>
      <c r="C13" s="4" t="s">
        <v>99</v>
      </c>
      <c r="D13" s="6" t="s">
        <v>98</v>
      </c>
      <c r="E13" s="4" t="s">
        <v>2</v>
      </c>
      <c r="F13" s="19"/>
      <c r="G13" s="4"/>
      <c r="H13" s="4"/>
      <c r="I13" s="4"/>
      <c r="J13" s="4"/>
      <c r="K13" s="29" t="s">
        <v>3</v>
      </c>
      <c r="L13" s="3" t="s">
        <v>93</v>
      </c>
      <c r="M13" s="3" t="s">
        <v>92</v>
      </c>
      <c r="N13" s="4" t="s">
        <v>97</v>
      </c>
      <c r="O13" s="4" t="s">
        <v>96</v>
      </c>
      <c r="P13" s="4" t="s">
        <v>117</v>
      </c>
    </row>
    <row r="14" spans="1:16" ht="47.45" customHeight="1" x14ac:dyDescent="0.2">
      <c r="A14" s="4">
        <v>1229</v>
      </c>
      <c r="B14" s="6" t="s">
        <v>116</v>
      </c>
      <c r="C14" s="4" t="s">
        <v>95</v>
      </c>
      <c r="D14" s="6" t="s">
        <v>94</v>
      </c>
      <c r="E14" s="4" t="s">
        <v>2</v>
      </c>
      <c r="F14" s="19"/>
      <c r="G14" s="4"/>
      <c r="H14" s="4"/>
      <c r="I14" s="4"/>
      <c r="J14" s="4"/>
      <c r="K14" s="29" t="s">
        <v>3</v>
      </c>
      <c r="L14" s="3" t="s">
        <v>93</v>
      </c>
      <c r="M14" s="3" t="s">
        <v>92</v>
      </c>
      <c r="N14" s="4" t="s">
        <v>91</v>
      </c>
      <c r="O14" s="4" t="s">
        <v>90</v>
      </c>
      <c r="P14" s="4" t="s">
        <v>117</v>
      </c>
    </row>
    <row r="15" spans="1:16" ht="54.6" customHeight="1" x14ac:dyDescent="0.2">
      <c r="A15" s="4">
        <v>1229</v>
      </c>
      <c r="B15" s="6" t="s">
        <v>116</v>
      </c>
      <c r="C15" s="4" t="s">
        <v>248</v>
      </c>
      <c r="D15" s="6" t="s">
        <v>247</v>
      </c>
      <c r="E15" s="4" t="s">
        <v>198</v>
      </c>
      <c r="F15" s="19"/>
      <c r="G15" s="4"/>
      <c r="H15" s="4"/>
      <c r="I15" s="4"/>
      <c r="J15" s="4"/>
      <c r="K15" s="29" t="s">
        <v>3</v>
      </c>
      <c r="L15" s="3" t="s">
        <v>242</v>
      </c>
      <c r="M15" s="3" t="s">
        <v>241</v>
      </c>
      <c r="N15" s="4" t="s">
        <v>246</v>
      </c>
      <c r="O15" s="4" t="s">
        <v>245</v>
      </c>
      <c r="P15" s="5" t="s">
        <v>292</v>
      </c>
    </row>
    <row r="16" spans="1:16" ht="54.6" customHeight="1" x14ac:dyDescent="0.2">
      <c r="A16" s="4">
        <v>1229</v>
      </c>
      <c r="B16" s="6" t="s">
        <v>116</v>
      </c>
      <c r="C16" s="4" t="s">
        <v>244</v>
      </c>
      <c r="D16" s="6" t="s">
        <v>243</v>
      </c>
      <c r="E16" s="4" t="s">
        <v>198</v>
      </c>
      <c r="F16" s="19"/>
      <c r="G16" s="4"/>
      <c r="H16" s="4"/>
      <c r="I16" s="4"/>
      <c r="J16" s="4"/>
      <c r="K16" s="29" t="s">
        <v>3</v>
      </c>
      <c r="L16" s="3" t="s">
        <v>242</v>
      </c>
      <c r="M16" s="3" t="s">
        <v>241</v>
      </c>
      <c r="N16" s="4" t="s">
        <v>240</v>
      </c>
      <c r="O16" s="4" t="s">
        <v>239</v>
      </c>
      <c r="P16" s="5" t="s">
        <v>292</v>
      </c>
    </row>
    <row r="17" spans="1:16" ht="54.6" customHeight="1" x14ac:dyDescent="0.2">
      <c r="A17" s="4">
        <v>1236</v>
      </c>
      <c r="B17" s="6" t="s">
        <v>435</v>
      </c>
      <c r="C17" s="4" t="s">
        <v>375</v>
      </c>
      <c r="D17" s="6" t="s">
        <v>374</v>
      </c>
      <c r="E17" s="4"/>
      <c r="F17" s="19"/>
      <c r="G17" s="4"/>
      <c r="H17" s="4"/>
      <c r="I17" s="4"/>
      <c r="J17" s="4"/>
      <c r="K17" s="29" t="s">
        <v>1</v>
      </c>
      <c r="L17" s="3" t="s">
        <v>373</v>
      </c>
      <c r="M17" s="3" t="s">
        <v>372</v>
      </c>
      <c r="N17" s="4" t="s">
        <v>371</v>
      </c>
      <c r="O17" s="4" t="s">
        <v>370</v>
      </c>
      <c r="P17" s="5" t="s">
        <v>436</v>
      </c>
    </row>
    <row r="18" spans="1:16" ht="54.6" customHeight="1" x14ac:dyDescent="0.2">
      <c r="A18" s="4">
        <v>1236</v>
      </c>
      <c r="B18" s="6" t="s">
        <v>435</v>
      </c>
      <c r="C18" s="12" t="s">
        <v>337</v>
      </c>
      <c r="D18" s="13" t="s">
        <v>336</v>
      </c>
      <c r="E18" s="12"/>
      <c r="F18" s="19"/>
      <c r="G18" s="12"/>
      <c r="H18" s="12"/>
      <c r="I18" s="12" t="s">
        <v>2</v>
      </c>
      <c r="J18" s="12" t="s">
        <v>653</v>
      </c>
      <c r="K18" s="30" t="s">
        <v>3</v>
      </c>
      <c r="L18" s="3" t="s">
        <v>335</v>
      </c>
      <c r="M18" s="3" t="s">
        <v>334</v>
      </c>
      <c r="N18" s="4" t="s">
        <v>333</v>
      </c>
      <c r="O18" s="4" t="s">
        <v>332</v>
      </c>
      <c r="P18" s="5" t="s">
        <v>443</v>
      </c>
    </row>
    <row r="19" spans="1:16" ht="54.6" customHeight="1" x14ac:dyDescent="0.2">
      <c r="A19" s="4">
        <v>1079</v>
      </c>
      <c r="B19" s="6" t="s">
        <v>297</v>
      </c>
      <c r="C19" s="4" t="s">
        <v>220</v>
      </c>
      <c r="D19" s="6" t="s">
        <v>219</v>
      </c>
      <c r="E19" s="4" t="s">
        <v>198</v>
      </c>
      <c r="F19" s="19"/>
      <c r="G19" s="4"/>
      <c r="H19" s="4"/>
      <c r="I19" s="4" t="s">
        <v>22</v>
      </c>
      <c r="J19" s="4" t="s">
        <v>306</v>
      </c>
      <c r="K19" s="29" t="s">
        <v>3</v>
      </c>
      <c r="L19" s="3" t="s">
        <v>218</v>
      </c>
      <c r="M19" s="3" t="s">
        <v>217</v>
      </c>
      <c r="N19" s="4" t="s">
        <v>216</v>
      </c>
      <c r="O19" s="4" t="s">
        <v>215</v>
      </c>
      <c r="P19" s="5" t="s">
        <v>286</v>
      </c>
    </row>
    <row r="20" spans="1:16" ht="47.45" customHeight="1" x14ac:dyDescent="0.2">
      <c r="A20" s="4">
        <v>140</v>
      </c>
      <c r="B20" s="6" t="s">
        <v>438</v>
      </c>
      <c r="C20" s="4" t="s">
        <v>363</v>
      </c>
      <c r="D20" s="6" t="s">
        <v>362</v>
      </c>
      <c r="E20" s="4"/>
      <c r="F20" s="19"/>
      <c r="G20" s="4"/>
      <c r="H20" s="4"/>
      <c r="I20" s="4"/>
      <c r="J20" s="4"/>
      <c r="K20" s="29" t="s">
        <v>3</v>
      </c>
      <c r="L20" s="3" t="s">
        <v>361</v>
      </c>
      <c r="M20" s="3" t="s">
        <v>360</v>
      </c>
      <c r="N20" s="4" t="s">
        <v>359</v>
      </c>
      <c r="O20" s="4" t="s">
        <v>358</v>
      </c>
      <c r="P20" s="5" t="s">
        <v>439</v>
      </c>
    </row>
    <row r="21" spans="1:16" ht="60.6" customHeight="1" x14ac:dyDescent="0.2">
      <c r="A21" s="4">
        <v>805</v>
      </c>
      <c r="B21" s="6" t="s">
        <v>287</v>
      </c>
      <c r="C21" s="4" t="s">
        <v>261</v>
      </c>
      <c r="D21" s="6" t="s">
        <v>260</v>
      </c>
      <c r="E21" s="4" t="s">
        <v>198</v>
      </c>
      <c r="F21" s="19"/>
      <c r="G21" s="4"/>
      <c r="H21" s="4"/>
      <c r="I21" s="4" t="s">
        <v>22</v>
      </c>
      <c r="J21" s="4" t="s">
        <v>306</v>
      </c>
      <c r="K21" s="29" t="s">
        <v>3</v>
      </c>
      <c r="L21" s="3" t="s">
        <v>218</v>
      </c>
      <c r="M21" s="3" t="s">
        <v>255</v>
      </c>
      <c r="N21" s="4" t="s">
        <v>216</v>
      </c>
      <c r="O21" s="4" t="s">
        <v>215</v>
      </c>
      <c r="P21" s="5" t="s">
        <v>286</v>
      </c>
    </row>
    <row r="22" spans="1:16" ht="60.6" customHeight="1" x14ac:dyDescent="0.2">
      <c r="A22" s="4">
        <v>805</v>
      </c>
      <c r="B22" s="6" t="s">
        <v>287</v>
      </c>
      <c r="C22" s="4" t="s">
        <v>257</v>
      </c>
      <c r="D22" s="6" t="s">
        <v>256</v>
      </c>
      <c r="E22" s="4"/>
      <c r="F22" s="19"/>
      <c r="G22" s="4"/>
      <c r="H22" s="4"/>
      <c r="I22" s="4" t="s">
        <v>22</v>
      </c>
      <c r="J22" s="4" t="s">
        <v>306</v>
      </c>
      <c r="K22" s="29" t="s">
        <v>3</v>
      </c>
      <c r="L22" s="3" t="s">
        <v>218</v>
      </c>
      <c r="M22" s="3" t="s">
        <v>255</v>
      </c>
      <c r="N22" s="4" t="s">
        <v>216</v>
      </c>
      <c r="O22" s="4" t="s">
        <v>215</v>
      </c>
      <c r="P22" s="5" t="s">
        <v>286</v>
      </c>
    </row>
    <row r="23" spans="1:16" ht="60.6" customHeight="1" x14ac:dyDescent="0.2">
      <c r="A23" s="4">
        <v>805</v>
      </c>
      <c r="B23" s="6" t="s">
        <v>287</v>
      </c>
      <c r="C23" s="4" t="s">
        <v>259</v>
      </c>
      <c r="D23" s="6" t="s">
        <v>258</v>
      </c>
      <c r="E23" s="4" t="s">
        <v>198</v>
      </c>
      <c r="F23" s="19"/>
      <c r="G23" s="4"/>
      <c r="H23" s="4"/>
      <c r="I23" s="4" t="s">
        <v>22</v>
      </c>
      <c r="J23" s="4" t="s">
        <v>306</v>
      </c>
      <c r="K23" s="29" t="s">
        <v>3</v>
      </c>
      <c r="L23" s="3" t="s">
        <v>218</v>
      </c>
      <c r="M23" s="3" t="s">
        <v>255</v>
      </c>
      <c r="N23" s="4" t="s">
        <v>216</v>
      </c>
      <c r="O23" s="4" t="s">
        <v>215</v>
      </c>
      <c r="P23" s="5" t="s">
        <v>286</v>
      </c>
    </row>
    <row r="24" spans="1:16" ht="60.6" customHeight="1" x14ac:dyDescent="0.2">
      <c r="A24" s="4">
        <v>644</v>
      </c>
      <c r="B24" s="6" t="s">
        <v>118</v>
      </c>
      <c r="C24" s="4" t="s">
        <v>89</v>
      </c>
      <c r="D24" s="6" t="s">
        <v>88</v>
      </c>
      <c r="E24" s="4" t="s">
        <v>2</v>
      </c>
      <c r="F24" s="19"/>
      <c r="G24" s="4"/>
      <c r="H24" s="4"/>
      <c r="I24" s="4"/>
      <c r="J24" s="4"/>
      <c r="K24" s="29" t="s">
        <v>1</v>
      </c>
      <c r="L24" s="3" t="s">
        <v>23</v>
      </c>
      <c r="M24" s="3" t="s">
        <v>24</v>
      </c>
      <c r="N24" s="4" t="s">
        <v>25</v>
      </c>
      <c r="O24" s="4" t="s">
        <v>26</v>
      </c>
    </row>
    <row r="25" spans="1:16" ht="41.45" customHeight="1" x14ac:dyDescent="0.2">
      <c r="A25" s="4">
        <v>789</v>
      </c>
      <c r="B25" s="6" t="s">
        <v>288</v>
      </c>
      <c r="C25" s="4" t="s">
        <v>275</v>
      </c>
      <c r="D25" s="6" t="s">
        <v>274</v>
      </c>
      <c r="E25" s="4" t="s">
        <v>198</v>
      </c>
      <c r="F25" s="19"/>
      <c r="G25" s="4"/>
      <c r="H25" s="4"/>
      <c r="I25" s="4" t="s">
        <v>22</v>
      </c>
      <c r="J25" s="4" t="s">
        <v>306</v>
      </c>
      <c r="K25" s="29" t="s">
        <v>3</v>
      </c>
      <c r="L25" s="3" t="s">
        <v>218</v>
      </c>
      <c r="M25" s="3" t="s">
        <v>255</v>
      </c>
      <c r="N25" s="4" t="s">
        <v>273</v>
      </c>
      <c r="O25" s="4" t="s">
        <v>272</v>
      </c>
      <c r="P25" s="5" t="s">
        <v>286</v>
      </c>
    </row>
    <row r="26" spans="1:16" ht="47.45" customHeight="1" x14ac:dyDescent="0.2">
      <c r="A26" s="4">
        <v>805</v>
      </c>
      <c r="B26" s="6" t="s">
        <v>287</v>
      </c>
      <c r="C26" s="4" t="s">
        <v>277</v>
      </c>
      <c r="D26" s="6" t="s">
        <v>276</v>
      </c>
      <c r="E26" s="4" t="s">
        <v>198</v>
      </c>
      <c r="F26" s="19"/>
      <c r="G26" s="4"/>
      <c r="H26" s="4"/>
      <c r="I26" s="4" t="s">
        <v>22</v>
      </c>
      <c r="J26" s="4" t="s">
        <v>306</v>
      </c>
      <c r="K26" s="29" t="s">
        <v>3</v>
      </c>
      <c r="L26" s="3" t="s">
        <v>218</v>
      </c>
      <c r="M26" s="3" t="s">
        <v>255</v>
      </c>
      <c r="N26" s="4" t="s">
        <v>216</v>
      </c>
      <c r="O26" s="4" t="s">
        <v>215</v>
      </c>
      <c r="P26" s="5" t="s">
        <v>286</v>
      </c>
    </row>
    <row r="27" spans="1:16" ht="47.45" customHeight="1" x14ac:dyDescent="0.2">
      <c r="A27" s="4">
        <v>1303</v>
      </c>
      <c r="B27" s="6" t="s">
        <v>293</v>
      </c>
      <c r="C27" s="4" t="s">
        <v>238</v>
      </c>
      <c r="D27" s="6" t="s">
        <v>237</v>
      </c>
      <c r="E27" s="4" t="s">
        <v>198</v>
      </c>
      <c r="F27" s="19"/>
      <c r="G27" s="4" t="s">
        <v>22</v>
      </c>
      <c r="H27" s="4"/>
      <c r="I27" s="4"/>
      <c r="J27" s="4"/>
      <c r="K27" s="29" t="s">
        <v>1</v>
      </c>
      <c r="L27" s="3" t="s">
        <v>230</v>
      </c>
      <c r="M27" s="3" t="s">
        <v>229</v>
      </c>
      <c r="N27" s="4" t="s">
        <v>234</v>
      </c>
      <c r="O27" s="4" t="s">
        <v>233</v>
      </c>
      <c r="P27" s="5" t="s">
        <v>294</v>
      </c>
    </row>
    <row r="28" spans="1:16" s="24" customFormat="1" ht="47.45" customHeight="1" x14ac:dyDescent="0.2">
      <c r="A28" s="12">
        <v>1303</v>
      </c>
      <c r="B28" s="13" t="s">
        <v>293</v>
      </c>
      <c r="C28" s="12" t="s">
        <v>236</v>
      </c>
      <c r="D28" s="13" t="s">
        <v>235</v>
      </c>
      <c r="E28" s="12" t="s">
        <v>198</v>
      </c>
      <c r="F28" s="19"/>
      <c r="G28" s="12" t="s">
        <v>22</v>
      </c>
      <c r="H28" s="12"/>
      <c r="I28" s="12"/>
      <c r="J28" s="12"/>
      <c r="K28" s="30" t="s">
        <v>1</v>
      </c>
      <c r="L28" s="19" t="s">
        <v>230</v>
      </c>
      <c r="M28" s="19" t="s">
        <v>229</v>
      </c>
      <c r="N28" s="12" t="s">
        <v>234</v>
      </c>
      <c r="O28" s="12" t="s">
        <v>233</v>
      </c>
      <c r="P28" s="14" t="s">
        <v>294</v>
      </c>
    </row>
    <row r="29" spans="1:16" s="24" customFormat="1" ht="42" customHeight="1" x14ac:dyDescent="0.2">
      <c r="A29" s="4">
        <v>1303</v>
      </c>
      <c r="B29" s="6" t="s">
        <v>293</v>
      </c>
      <c r="C29" s="4" t="s">
        <v>232</v>
      </c>
      <c r="D29" s="6" t="s">
        <v>231</v>
      </c>
      <c r="E29" s="4" t="s">
        <v>198</v>
      </c>
      <c r="F29" s="19"/>
      <c r="G29" s="4" t="s">
        <v>22</v>
      </c>
      <c r="H29" s="4"/>
      <c r="I29" s="4"/>
      <c r="J29" s="4"/>
      <c r="K29" s="29" t="s">
        <v>1</v>
      </c>
      <c r="L29" s="3" t="s">
        <v>230</v>
      </c>
      <c r="M29" s="3" t="s">
        <v>229</v>
      </c>
      <c r="N29" s="4" t="s">
        <v>228</v>
      </c>
      <c r="O29" s="4" t="s">
        <v>227</v>
      </c>
      <c r="P29" s="5" t="s">
        <v>294</v>
      </c>
    </row>
    <row r="30" spans="1:16" s="24" customFormat="1" ht="36.6" customHeight="1" x14ac:dyDescent="0.2">
      <c r="A30" s="12">
        <v>1303</v>
      </c>
      <c r="B30" s="13" t="s">
        <v>293</v>
      </c>
      <c r="C30" s="12" t="s">
        <v>302</v>
      </c>
      <c r="D30" s="13" t="s">
        <v>303</v>
      </c>
      <c r="E30" s="12" t="s">
        <v>2</v>
      </c>
      <c r="F30" s="19"/>
      <c r="G30" s="12" t="s">
        <v>2</v>
      </c>
      <c r="H30" s="12"/>
      <c r="I30" s="12"/>
      <c r="J30" s="12"/>
      <c r="K30" s="30" t="s">
        <v>1</v>
      </c>
      <c r="L30" s="19" t="s">
        <v>230</v>
      </c>
      <c r="M30" s="19" t="s">
        <v>229</v>
      </c>
      <c r="N30" s="12">
        <v>2.63</v>
      </c>
      <c r="O30" s="12">
        <f>ROUND(IF(N30&lt;=91.63,N30*1.561083,IF(N30&lt;=200,(N30+45.91)*1.04,IF(N30&lt;=500,(N30+50.91)*1.04,(N30+55.91)*1.04))),2)</f>
        <v>4.1100000000000003</v>
      </c>
      <c r="P30" s="14" t="s">
        <v>294</v>
      </c>
    </row>
    <row r="31" spans="1:16" ht="38.450000000000003" customHeight="1" x14ac:dyDescent="0.2">
      <c r="A31" s="12">
        <v>1303</v>
      </c>
      <c r="B31" s="13" t="s">
        <v>293</v>
      </c>
      <c r="C31" s="12" t="s">
        <v>304</v>
      </c>
      <c r="D31" s="13" t="s">
        <v>305</v>
      </c>
      <c r="E31" s="12" t="s">
        <v>2</v>
      </c>
      <c r="F31" s="19"/>
      <c r="G31" s="12" t="s">
        <v>2</v>
      </c>
      <c r="H31" s="12"/>
      <c r="I31" s="12"/>
      <c r="J31" s="12"/>
      <c r="K31" s="30" t="s">
        <v>1</v>
      </c>
      <c r="L31" s="19" t="s">
        <v>230</v>
      </c>
      <c r="M31" s="19" t="s">
        <v>229</v>
      </c>
      <c r="N31" s="12">
        <v>7.88</v>
      </c>
      <c r="O31" s="12">
        <f>ROUND(IF(N31&lt;=91.63,N31*1.561083,IF(N31&lt;=200,(N31+45.91)*1.04,IF(N31&lt;=500,(N31+50.91)*1.04,(N31+55.91)*1.04))),2)</f>
        <v>12.3</v>
      </c>
      <c r="P31" s="14" t="s">
        <v>294</v>
      </c>
    </row>
    <row r="32" spans="1:16" ht="42" customHeight="1" x14ac:dyDescent="0.2">
      <c r="A32" s="4">
        <v>1131</v>
      </c>
      <c r="B32" s="6" t="s">
        <v>112</v>
      </c>
      <c r="C32" s="4" t="s">
        <v>87</v>
      </c>
      <c r="D32" s="6" t="s">
        <v>86</v>
      </c>
      <c r="E32" s="4" t="s">
        <v>108</v>
      </c>
      <c r="F32" s="19"/>
      <c r="G32" s="4"/>
      <c r="H32" s="4"/>
      <c r="I32" s="4" t="s">
        <v>22</v>
      </c>
      <c r="J32" s="4" t="s">
        <v>29</v>
      </c>
      <c r="K32" s="29" t="s">
        <v>1</v>
      </c>
      <c r="L32" s="3" t="s">
        <v>83</v>
      </c>
      <c r="M32" s="3" t="s">
        <v>82</v>
      </c>
      <c r="N32" s="4" t="s">
        <v>81</v>
      </c>
      <c r="O32" s="4" t="s">
        <v>80</v>
      </c>
      <c r="P32" s="5" t="s">
        <v>113</v>
      </c>
    </row>
    <row r="33" spans="1:16" ht="37.9" customHeight="1" x14ac:dyDescent="0.2">
      <c r="A33" s="4">
        <v>1131</v>
      </c>
      <c r="B33" s="6" t="s">
        <v>112</v>
      </c>
      <c r="C33" s="4" t="s">
        <v>85</v>
      </c>
      <c r="D33" s="6" t="s">
        <v>84</v>
      </c>
      <c r="E33" s="4" t="s">
        <v>108</v>
      </c>
      <c r="F33" s="19"/>
      <c r="G33" s="4"/>
      <c r="H33" s="4"/>
      <c r="I33" s="4" t="s">
        <v>22</v>
      </c>
      <c r="J33" s="4" t="s">
        <v>29</v>
      </c>
      <c r="K33" s="29" t="s">
        <v>1</v>
      </c>
      <c r="L33" s="3" t="s">
        <v>83</v>
      </c>
      <c r="M33" s="3" t="s">
        <v>82</v>
      </c>
      <c r="N33" s="4" t="s">
        <v>81</v>
      </c>
      <c r="O33" s="4" t="s">
        <v>80</v>
      </c>
      <c r="P33" s="5" t="s">
        <v>113</v>
      </c>
    </row>
    <row r="34" spans="1:16" ht="54.6" customHeight="1" x14ac:dyDescent="0.2">
      <c r="A34" s="4">
        <v>1114</v>
      </c>
      <c r="B34" s="6" t="s">
        <v>425</v>
      </c>
      <c r="C34" s="4" t="s">
        <v>400</v>
      </c>
      <c r="D34" s="6" t="s">
        <v>399</v>
      </c>
      <c r="E34" s="4" t="s">
        <v>198</v>
      </c>
      <c r="F34" s="19"/>
      <c r="G34" s="4"/>
      <c r="H34" s="4"/>
      <c r="I34" s="4"/>
      <c r="K34" s="29" t="s">
        <v>1</v>
      </c>
      <c r="L34" s="6" t="s">
        <v>394</v>
      </c>
      <c r="M34" s="3" t="s">
        <v>393</v>
      </c>
      <c r="N34" s="3" t="s">
        <v>398</v>
      </c>
      <c r="O34" s="4" t="s">
        <v>397</v>
      </c>
      <c r="P34" s="5" t="s">
        <v>428</v>
      </c>
    </row>
    <row r="35" spans="1:16" ht="54.6" customHeight="1" x14ac:dyDescent="0.2">
      <c r="A35" s="4">
        <v>1114</v>
      </c>
      <c r="B35" s="6" t="s">
        <v>425</v>
      </c>
      <c r="C35" s="4" t="s">
        <v>396</v>
      </c>
      <c r="D35" s="6" t="s">
        <v>395</v>
      </c>
      <c r="E35" s="4" t="s">
        <v>198</v>
      </c>
      <c r="F35" s="19"/>
      <c r="G35" s="4"/>
      <c r="H35" s="4"/>
      <c r="I35" s="4"/>
      <c r="K35" s="29" t="s">
        <v>1</v>
      </c>
      <c r="L35" s="6" t="s">
        <v>394</v>
      </c>
      <c r="M35" s="3" t="s">
        <v>393</v>
      </c>
      <c r="N35" s="3" t="s">
        <v>392</v>
      </c>
      <c r="O35" s="4" t="s">
        <v>391</v>
      </c>
      <c r="P35" s="5" t="s">
        <v>428</v>
      </c>
    </row>
    <row r="36" spans="1:16" ht="54.6" customHeight="1" x14ac:dyDescent="0.2">
      <c r="A36" s="4">
        <v>1150</v>
      </c>
      <c r="B36" s="6" t="s">
        <v>295</v>
      </c>
      <c r="C36" s="4" t="s">
        <v>226</v>
      </c>
      <c r="D36" s="6" t="s">
        <v>225</v>
      </c>
      <c r="E36" s="4" t="s">
        <v>198</v>
      </c>
      <c r="F36" s="19"/>
      <c r="G36" s="4"/>
      <c r="H36" s="4"/>
      <c r="I36" s="4"/>
      <c r="K36" s="29" t="s">
        <v>3</v>
      </c>
      <c r="L36" s="6" t="s">
        <v>224</v>
      </c>
      <c r="M36" s="3" t="s">
        <v>223</v>
      </c>
      <c r="N36" s="3" t="s">
        <v>222</v>
      </c>
      <c r="O36" s="4" t="s">
        <v>221</v>
      </c>
      <c r="P36" s="5" t="s">
        <v>296</v>
      </c>
    </row>
    <row r="37" spans="1:16" ht="47.45" customHeight="1" x14ac:dyDescent="0.2">
      <c r="A37" s="4">
        <v>789</v>
      </c>
      <c r="B37" s="6" t="s">
        <v>431</v>
      </c>
      <c r="C37" s="4" t="s">
        <v>384</v>
      </c>
      <c r="D37" s="6" t="s">
        <v>383</v>
      </c>
      <c r="E37" s="4"/>
      <c r="F37" s="19"/>
      <c r="G37" s="4"/>
      <c r="H37" s="4"/>
      <c r="I37" s="4"/>
      <c r="J37" s="4"/>
      <c r="K37" s="29" t="s">
        <v>3</v>
      </c>
      <c r="L37" s="3" t="s">
        <v>382</v>
      </c>
      <c r="M37" s="3" t="s">
        <v>381</v>
      </c>
      <c r="N37" s="4" t="s">
        <v>380</v>
      </c>
      <c r="O37" s="4" t="s">
        <v>379</v>
      </c>
      <c r="P37" s="5" t="s">
        <v>432</v>
      </c>
    </row>
    <row r="38" spans="1:16" ht="47.45" customHeight="1" x14ac:dyDescent="0.2">
      <c r="A38" s="4">
        <v>1270</v>
      </c>
      <c r="B38" s="6" t="s">
        <v>440</v>
      </c>
      <c r="C38" s="4" t="s">
        <v>357</v>
      </c>
      <c r="D38" s="6" t="s">
        <v>356</v>
      </c>
      <c r="E38" s="4"/>
      <c r="F38" s="19"/>
      <c r="G38" s="4"/>
      <c r="H38" s="4"/>
      <c r="I38" s="4"/>
      <c r="J38" s="4"/>
      <c r="K38" s="29" t="s">
        <v>3</v>
      </c>
      <c r="L38" s="3" t="s">
        <v>355</v>
      </c>
      <c r="M38" s="3" t="s">
        <v>354</v>
      </c>
      <c r="N38" s="4" t="s">
        <v>353</v>
      </c>
      <c r="O38" s="4" t="s">
        <v>352</v>
      </c>
      <c r="P38" s="5" t="s">
        <v>441</v>
      </c>
    </row>
    <row r="39" spans="1:16" ht="45.6" customHeight="1" x14ac:dyDescent="0.2">
      <c r="A39" s="4">
        <v>644</v>
      </c>
      <c r="B39" s="6" t="s">
        <v>118</v>
      </c>
      <c r="C39" s="12" t="s">
        <v>637</v>
      </c>
      <c r="D39" s="13" t="s">
        <v>636</v>
      </c>
      <c r="E39" s="12" t="s">
        <v>198</v>
      </c>
      <c r="F39" s="19"/>
      <c r="G39" s="12"/>
      <c r="H39" s="12"/>
      <c r="I39" s="12" t="s">
        <v>22</v>
      </c>
      <c r="J39" s="12" t="s">
        <v>29</v>
      </c>
      <c r="K39" s="30" t="s">
        <v>1</v>
      </c>
      <c r="L39" s="3" t="s">
        <v>83</v>
      </c>
      <c r="M39" s="3" t="s">
        <v>82</v>
      </c>
      <c r="N39" s="4" t="s">
        <v>635</v>
      </c>
      <c r="O39" s="4" t="s">
        <v>634</v>
      </c>
      <c r="P39" s="5" t="s">
        <v>113</v>
      </c>
    </row>
    <row r="40" spans="1:16" ht="47.45" customHeight="1" x14ac:dyDescent="0.2">
      <c r="A40" s="4">
        <v>644</v>
      </c>
      <c r="B40" s="6" t="s">
        <v>118</v>
      </c>
      <c r="C40" s="12" t="s">
        <v>625</v>
      </c>
      <c r="D40" s="13" t="s">
        <v>624</v>
      </c>
      <c r="E40" s="12" t="s">
        <v>198</v>
      </c>
      <c r="F40" s="19"/>
      <c r="G40" s="12"/>
      <c r="H40" s="12"/>
      <c r="I40" s="12" t="s">
        <v>22</v>
      </c>
      <c r="J40" s="12" t="s">
        <v>29</v>
      </c>
      <c r="K40" s="30" t="s">
        <v>1</v>
      </c>
      <c r="L40" s="3" t="s">
        <v>83</v>
      </c>
      <c r="M40" s="3" t="s">
        <v>82</v>
      </c>
      <c r="N40" s="4" t="s">
        <v>623</v>
      </c>
      <c r="O40" s="4" t="s">
        <v>622</v>
      </c>
      <c r="P40" s="5" t="s">
        <v>113</v>
      </c>
    </row>
    <row r="41" spans="1:16" ht="47.45" customHeight="1" x14ac:dyDescent="0.2">
      <c r="A41" s="4">
        <v>644</v>
      </c>
      <c r="B41" s="6" t="s">
        <v>118</v>
      </c>
      <c r="C41" s="12" t="s">
        <v>633</v>
      </c>
      <c r="D41" s="13" t="s">
        <v>632</v>
      </c>
      <c r="E41" s="12" t="s">
        <v>198</v>
      </c>
      <c r="F41" s="19"/>
      <c r="G41" s="12"/>
      <c r="H41" s="12"/>
      <c r="I41" s="12" t="s">
        <v>22</v>
      </c>
      <c r="J41" s="12" t="s">
        <v>29</v>
      </c>
      <c r="K41" s="30" t="s">
        <v>1</v>
      </c>
      <c r="L41" s="3" t="s">
        <v>83</v>
      </c>
      <c r="M41" s="3" t="s">
        <v>82</v>
      </c>
      <c r="N41" s="4" t="s">
        <v>631</v>
      </c>
      <c r="O41" s="4" t="s">
        <v>630</v>
      </c>
      <c r="P41" s="5" t="s">
        <v>113</v>
      </c>
    </row>
    <row r="42" spans="1:16" ht="47.45" customHeight="1" x14ac:dyDescent="0.2">
      <c r="A42" s="4">
        <v>1020</v>
      </c>
      <c r="B42" s="6" t="s">
        <v>649</v>
      </c>
      <c r="C42" s="12" t="s">
        <v>606</v>
      </c>
      <c r="D42" s="13" t="s">
        <v>605</v>
      </c>
      <c r="E42" s="12"/>
      <c r="F42" s="19"/>
      <c r="G42" s="12"/>
      <c r="H42" s="12"/>
      <c r="I42" s="12"/>
      <c r="J42" s="12"/>
      <c r="K42" s="30" t="s">
        <v>3</v>
      </c>
      <c r="L42" s="3" t="s">
        <v>604</v>
      </c>
      <c r="M42" s="3" t="s">
        <v>603</v>
      </c>
      <c r="N42" s="4" t="s">
        <v>602</v>
      </c>
      <c r="O42" s="4" t="s">
        <v>601</v>
      </c>
      <c r="P42" s="5" t="s">
        <v>650</v>
      </c>
    </row>
    <row r="43" spans="1:16" ht="47.45" customHeight="1" x14ac:dyDescent="0.2">
      <c r="A43" s="4">
        <v>1313</v>
      </c>
      <c r="B43" s="6" t="s">
        <v>433</v>
      </c>
      <c r="C43" s="4" t="s">
        <v>345</v>
      </c>
      <c r="D43" s="6" t="s">
        <v>344</v>
      </c>
      <c r="E43" s="4"/>
      <c r="F43" s="19"/>
      <c r="G43" s="4"/>
      <c r="H43" s="4"/>
      <c r="I43" s="4"/>
      <c r="J43" s="4"/>
      <c r="K43" s="29" t="s">
        <v>1</v>
      </c>
      <c r="L43" s="3" t="s">
        <v>341</v>
      </c>
      <c r="M43" s="3" t="s">
        <v>340</v>
      </c>
      <c r="N43" s="4" t="s">
        <v>339</v>
      </c>
      <c r="O43" s="4" t="s">
        <v>338</v>
      </c>
      <c r="P43" s="5" t="s">
        <v>442</v>
      </c>
    </row>
    <row r="44" spans="1:16" ht="47.45" customHeight="1" x14ac:dyDescent="0.2">
      <c r="A44" s="4">
        <v>1313</v>
      </c>
      <c r="B44" s="6" t="s">
        <v>433</v>
      </c>
      <c r="C44" s="4" t="s">
        <v>351</v>
      </c>
      <c r="D44" s="6" t="s">
        <v>350</v>
      </c>
      <c r="E44" s="4"/>
      <c r="F44" s="19"/>
      <c r="G44" s="4"/>
      <c r="H44" s="4"/>
      <c r="I44" s="4"/>
      <c r="J44" s="4"/>
      <c r="K44" s="29" t="s">
        <v>3</v>
      </c>
      <c r="L44" s="3" t="s">
        <v>349</v>
      </c>
      <c r="M44" s="3" t="s">
        <v>348</v>
      </c>
      <c r="N44" s="4" t="s">
        <v>347</v>
      </c>
      <c r="O44" s="4" t="s">
        <v>346</v>
      </c>
      <c r="P44" s="5" t="s">
        <v>434</v>
      </c>
    </row>
    <row r="45" spans="1:16" ht="47.45" customHeight="1" x14ac:dyDescent="0.2">
      <c r="A45" s="4">
        <v>644</v>
      </c>
      <c r="B45" s="6" t="s">
        <v>118</v>
      </c>
      <c r="C45" s="12" t="s">
        <v>629</v>
      </c>
      <c r="D45" s="13" t="s">
        <v>628</v>
      </c>
      <c r="E45" s="12" t="s">
        <v>198</v>
      </c>
      <c r="F45" s="19"/>
      <c r="G45" s="12"/>
      <c r="H45" s="12"/>
      <c r="I45" s="12" t="s">
        <v>22</v>
      </c>
      <c r="J45" s="12" t="s">
        <v>29</v>
      </c>
      <c r="K45" s="30" t="s">
        <v>1</v>
      </c>
      <c r="L45" s="3" t="s">
        <v>83</v>
      </c>
      <c r="M45" s="3" t="s">
        <v>82</v>
      </c>
      <c r="N45" s="4" t="s">
        <v>627</v>
      </c>
      <c r="O45" s="4" t="s">
        <v>626</v>
      </c>
      <c r="P45" s="5" t="s">
        <v>113</v>
      </c>
    </row>
    <row r="46" spans="1:16" ht="47.45" customHeight="1" x14ac:dyDescent="0.2">
      <c r="A46" s="4">
        <v>1310</v>
      </c>
      <c r="B46" s="6" t="s">
        <v>437</v>
      </c>
      <c r="C46" s="4" t="s">
        <v>369</v>
      </c>
      <c r="D46" s="6" t="s">
        <v>368</v>
      </c>
      <c r="E46" s="4"/>
      <c r="F46" s="19"/>
      <c r="G46" s="4"/>
      <c r="H46" s="4"/>
      <c r="I46" s="4"/>
      <c r="J46" s="4"/>
      <c r="K46" s="29" t="s">
        <v>3</v>
      </c>
      <c r="L46" s="3" t="s">
        <v>367</v>
      </c>
      <c r="M46" s="3" t="s">
        <v>366</v>
      </c>
      <c r="N46" s="4" t="s">
        <v>365</v>
      </c>
      <c r="O46" s="4" t="s">
        <v>364</v>
      </c>
    </row>
    <row r="47" spans="1:16" ht="47.45" customHeight="1" x14ac:dyDescent="0.2">
      <c r="A47" s="4">
        <v>1313</v>
      </c>
      <c r="B47" s="6" t="s">
        <v>433</v>
      </c>
      <c r="C47" s="4" t="s">
        <v>378</v>
      </c>
      <c r="D47" s="6" t="s">
        <v>377</v>
      </c>
      <c r="E47" s="4"/>
      <c r="F47" s="19"/>
      <c r="G47" s="4"/>
      <c r="H47" s="4"/>
      <c r="I47" s="4"/>
      <c r="J47" s="4"/>
      <c r="K47" s="29" t="s">
        <v>3</v>
      </c>
      <c r="L47" s="3" t="s">
        <v>349</v>
      </c>
      <c r="M47" s="3" t="s">
        <v>376</v>
      </c>
      <c r="N47" s="4" t="s">
        <v>347</v>
      </c>
      <c r="O47" s="4" t="s">
        <v>346</v>
      </c>
      <c r="P47" s="5" t="s">
        <v>434</v>
      </c>
    </row>
    <row r="48" spans="1:16" ht="47.45" customHeight="1" x14ac:dyDescent="0.2">
      <c r="A48" s="4">
        <v>704</v>
      </c>
      <c r="B48" s="6" t="s">
        <v>665</v>
      </c>
      <c r="C48" s="12" t="s">
        <v>739</v>
      </c>
      <c r="D48" s="13" t="s">
        <v>738</v>
      </c>
      <c r="E48" s="12" t="s">
        <v>2</v>
      </c>
      <c r="F48" s="19"/>
      <c r="G48" s="12" t="s">
        <v>22</v>
      </c>
      <c r="H48" s="12"/>
      <c r="I48" s="12"/>
      <c r="J48" s="12"/>
      <c r="K48" s="30" t="s">
        <v>1</v>
      </c>
      <c r="L48" s="3" t="s">
        <v>737</v>
      </c>
      <c r="M48" s="3" t="s">
        <v>736</v>
      </c>
      <c r="N48" s="4" t="s">
        <v>735</v>
      </c>
      <c r="O48" s="4" t="s">
        <v>734</v>
      </c>
      <c r="P48" s="5" t="s">
        <v>740</v>
      </c>
    </row>
    <row r="49" spans="1:16" ht="47.45" customHeight="1" x14ac:dyDescent="0.2">
      <c r="A49" s="4">
        <v>805</v>
      </c>
      <c r="B49" s="6" t="s">
        <v>287</v>
      </c>
      <c r="C49" s="4" t="s">
        <v>271</v>
      </c>
      <c r="D49" s="6" t="s">
        <v>270</v>
      </c>
      <c r="E49" s="4" t="s">
        <v>198</v>
      </c>
      <c r="F49" s="19"/>
      <c r="G49" s="4"/>
      <c r="H49" s="4"/>
      <c r="I49" s="4"/>
      <c r="J49" s="4"/>
      <c r="K49" s="29" t="s">
        <v>3</v>
      </c>
      <c r="L49" s="3" t="s">
        <v>265</v>
      </c>
      <c r="M49" s="3" t="s">
        <v>264</v>
      </c>
      <c r="N49" s="4" t="s">
        <v>269</v>
      </c>
      <c r="O49" s="4" t="s">
        <v>268</v>
      </c>
      <c r="P49" s="5" t="s">
        <v>289</v>
      </c>
    </row>
    <row r="50" spans="1:16" ht="57" customHeight="1" x14ac:dyDescent="0.2">
      <c r="A50" s="4">
        <v>805</v>
      </c>
      <c r="B50" s="6" t="s">
        <v>287</v>
      </c>
      <c r="C50" s="4" t="s">
        <v>267</v>
      </c>
      <c r="D50" s="6" t="s">
        <v>266</v>
      </c>
      <c r="E50" s="4" t="s">
        <v>198</v>
      </c>
      <c r="F50" s="19"/>
      <c r="G50" s="4"/>
      <c r="H50" s="4"/>
      <c r="I50" s="4"/>
      <c r="J50" s="4"/>
      <c r="K50" s="29" t="s">
        <v>3</v>
      </c>
      <c r="L50" s="3" t="s">
        <v>265</v>
      </c>
      <c r="M50" s="3" t="s">
        <v>264</v>
      </c>
      <c r="N50" s="4" t="s">
        <v>263</v>
      </c>
      <c r="O50" s="4" t="s">
        <v>262</v>
      </c>
      <c r="P50" s="5" t="s">
        <v>289</v>
      </c>
    </row>
    <row r="51" spans="1:16" s="24" customFormat="1" ht="42" customHeight="1" x14ac:dyDescent="0.2">
      <c r="A51" s="12">
        <v>853</v>
      </c>
      <c r="B51" s="13" t="s">
        <v>648</v>
      </c>
      <c r="C51" s="12" t="s">
        <v>621</v>
      </c>
      <c r="D51" s="13" t="s">
        <v>620</v>
      </c>
      <c r="E51" s="12" t="s">
        <v>198</v>
      </c>
      <c r="F51" s="19"/>
      <c r="G51" s="12"/>
      <c r="H51" s="12"/>
      <c r="I51" s="12"/>
      <c r="J51" s="12"/>
      <c r="K51" s="30" t="s">
        <v>3</v>
      </c>
      <c r="L51" s="19" t="s">
        <v>281</v>
      </c>
      <c r="M51" s="19" t="s">
        <v>280</v>
      </c>
      <c r="N51" s="12" t="s">
        <v>279</v>
      </c>
      <c r="O51" s="12" t="s">
        <v>278</v>
      </c>
      <c r="P51" s="14" t="s">
        <v>285</v>
      </c>
    </row>
    <row r="52" spans="1:16" ht="57" customHeight="1" x14ac:dyDescent="0.2">
      <c r="A52" s="4">
        <v>853</v>
      </c>
      <c r="B52" s="6" t="s">
        <v>648</v>
      </c>
      <c r="C52" s="12" t="s">
        <v>619</v>
      </c>
      <c r="D52" s="13" t="s">
        <v>618</v>
      </c>
      <c r="E52" s="12" t="s">
        <v>198</v>
      </c>
      <c r="F52" s="19"/>
      <c r="G52" s="12"/>
      <c r="H52" s="12"/>
      <c r="I52" s="12"/>
      <c r="J52" s="12"/>
      <c r="K52" s="30" t="s">
        <v>3</v>
      </c>
      <c r="L52" s="3" t="s">
        <v>281</v>
      </c>
      <c r="M52" s="3" t="s">
        <v>280</v>
      </c>
      <c r="N52" s="4" t="s">
        <v>279</v>
      </c>
      <c r="O52" s="4" t="s">
        <v>278</v>
      </c>
      <c r="P52" s="5" t="s">
        <v>285</v>
      </c>
    </row>
    <row r="53" spans="1:16" ht="57" customHeight="1" x14ac:dyDescent="0.2">
      <c r="A53" s="4">
        <v>1313</v>
      </c>
      <c r="B53" s="6" t="s">
        <v>433</v>
      </c>
      <c r="C53" s="4" t="s">
        <v>343</v>
      </c>
      <c r="D53" s="6" t="s">
        <v>342</v>
      </c>
      <c r="E53" s="4"/>
      <c r="F53" s="19"/>
      <c r="G53" s="4"/>
      <c r="H53" s="4"/>
      <c r="I53" s="4"/>
      <c r="J53" s="4"/>
      <c r="K53" s="29" t="s">
        <v>1</v>
      </c>
      <c r="L53" s="3" t="s">
        <v>341</v>
      </c>
      <c r="M53" s="3" t="s">
        <v>340</v>
      </c>
      <c r="N53" s="4" t="s">
        <v>339</v>
      </c>
      <c r="O53" s="4" t="s">
        <v>338</v>
      </c>
      <c r="P53" s="5" t="s">
        <v>446</v>
      </c>
    </row>
    <row r="54" spans="1:16" ht="57" customHeight="1" x14ac:dyDescent="0.2">
      <c r="A54" s="4">
        <v>1114</v>
      </c>
      <c r="B54" s="6" t="s">
        <v>425</v>
      </c>
      <c r="C54" s="4" t="s">
        <v>424</v>
      </c>
      <c r="D54" s="6" t="s">
        <v>423</v>
      </c>
      <c r="E54" s="4" t="s">
        <v>198</v>
      </c>
      <c r="F54" s="19"/>
      <c r="G54" s="4"/>
      <c r="H54" s="4"/>
      <c r="I54" s="4"/>
      <c r="K54" s="29" t="s">
        <v>3</v>
      </c>
      <c r="L54" s="6" t="s">
        <v>265</v>
      </c>
      <c r="M54" s="3" t="s">
        <v>264</v>
      </c>
      <c r="N54" s="3" t="s">
        <v>269</v>
      </c>
      <c r="O54" s="4" t="s">
        <v>268</v>
      </c>
      <c r="P54" s="5" t="s">
        <v>289</v>
      </c>
    </row>
    <row r="55" spans="1:16" ht="57" customHeight="1" x14ac:dyDescent="0.2">
      <c r="A55" s="4">
        <v>1114</v>
      </c>
      <c r="B55" s="6" t="s">
        <v>425</v>
      </c>
      <c r="C55" s="4" t="s">
        <v>422</v>
      </c>
      <c r="D55" s="6" t="s">
        <v>421</v>
      </c>
      <c r="E55" s="4" t="s">
        <v>198</v>
      </c>
      <c r="F55" s="19"/>
      <c r="G55" s="4"/>
      <c r="H55" s="4"/>
      <c r="I55" s="4"/>
      <c r="K55" s="29" t="s">
        <v>3</v>
      </c>
      <c r="L55" s="6" t="s">
        <v>265</v>
      </c>
      <c r="M55" s="3" t="s">
        <v>264</v>
      </c>
      <c r="N55" s="3" t="s">
        <v>263</v>
      </c>
      <c r="O55" s="4" t="s">
        <v>262</v>
      </c>
      <c r="P55" s="5" t="s">
        <v>289</v>
      </c>
    </row>
    <row r="56" spans="1:16" ht="57" customHeight="1" x14ac:dyDescent="0.2">
      <c r="A56" s="4">
        <v>339</v>
      </c>
      <c r="B56" s="6" t="s">
        <v>747</v>
      </c>
      <c r="C56" s="12" t="s">
        <v>741</v>
      </c>
      <c r="D56" s="13" t="s">
        <v>742</v>
      </c>
      <c r="E56" s="12" t="s">
        <v>2</v>
      </c>
      <c r="F56" s="19"/>
      <c r="G56" s="12"/>
      <c r="H56" s="12"/>
      <c r="I56" s="12"/>
      <c r="J56" s="12"/>
      <c r="K56" s="30" t="s">
        <v>3</v>
      </c>
      <c r="L56" s="3" t="s">
        <v>743</v>
      </c>
      <c r="M56" s="3" t="s">
        <v>744</v>
      </c>
      <c r="N56" s="4" t="s">
        <v>745</v>
      </c>
      <c r="O56" s="4" t="s">
        <v>746</v>
      </c>
      <c r="P56" s="5" t="s">
        <v>748</v>
      </c>
    </row>
    <row r="57" spans="1:16" ht="57" customHeight="1" x14ac:dyDescent="0.2">
      <c r="A57" s="4">
        <v>1114</v>
      </c>
      <c r="B57" s="6" t="s">
        <v>425</v>
      </c>
      <c r="C57" s="12" t="s">
        <v>617</v>
      </c>
      <c r="D57" s="13" t="s">
        <v>616</v>
      </c>
      <c r="E57" s="12" t="s">
        <v>198</v>
      </c>
      <c r="F57" s="19"/>
      <c r="G57" s="12"/>
      <c r="H57" s="12"/>
      <c r="I57" s="12"/>
      <c r="J57" s="12"/>
      <c r="K57" s="30" t="s">
        <v>3</v>
      </c>
      <c r="L57" s="3" t="s">
        <v>349</v>
      </c>
      <c r="M57" s="3" t="s">
        <v>609</v>
      </c>
      <c r="N57" s="4" t="s">
        <v>347</v>
      </c>
      <c r="O57" s="4" t="s">
        <v>346</v>
      </c>
      <c r="P57" s="5" t="s">
        <v>434</v>
      </c>
    </row>
    <row r="58" spans="1:16" ht="57" customHeight="1" x14ac:dyDescent="0.2">
      <c r="A58" s="4">
        <v>1114</v>
      </c>
      <c r="B58" s="6" t="s">
        <v>425</v>
      </c>
      <c r="C58" s="12" t="s">
        <v>615</v>
      </c>
      <c r="D58" s="13" t="s">
        <v>614</v>
      </c>
      <c r="E58" s="12" t="s">
        <v>198</v>
      </c>
      <c r="F58" s="19"/>
      <c r="G58" s="12"/>
      <c r="H58" s="12"/>
      <c r="I58" s="12"/>
      <c r="J58" s="12"/>
      <c r="K58" s="30" t="s">
        <v>3</v>
      </c>
      <c r="L58" s="3" t="s">
        <v>349</v>
      </c>
      <c r="M58" s="3" t="s">
        <v>609</v>
      </c>
      <c r="N58" s="4" t="s">
        <v>347</v>
      </c>
      <c r="O58" s="4" t="s">
        <v>346</v>
      </c>
      <c r="P58" s="5" t="s">
        <v>434</v>
      </c>
    </row>
    <row r="59" spans="1:16" ht="57" customHeight="1" x14ac:dyDescent="0.2">
      <c r="A59" s="4">
        <v>1114</v>
      </c>
      <c r="B59" s="6" t="s">
        <v>425</v>
      </c>
      <c r="C59" s="12" t="s">
        <v>613</v>
      </c>
      <c r="D59" s="13" t="s">
        <v>612</v>
      </c>
      <c r="E59" s="12" t="s">
        <v>198</v>
      </c>
      <c r="F59" s="19"/>
      <c r="G59" s="12"/>
      <c r="H59" s="12"/>
      <c r="I59" s="12"/>
      <c r="J59" s="12"/>
      <c r="K59" s="30" t="s">
        <v>3</v>
      </c>
      <c r="L59" s="3" t="s">
        <v>349</v>
      </c>
      <c r="M59" s="3" t="s">
        <v>609</v>
      </c>
      <c r="N59" s="4" t="s">
        <v>608</v>
      </c>
      <c r="O59" s="4" t="s">
        <v>607</v>
      </c>
      <c r="P59" s="5" t="s">
        <v>434</v>
      </c>
    </row>
    <row r="60" spans="1:16" ht="57" customHeight="1" x14ac:dyDescent="0.2">
      <c r="A60" s="4">
        <v>1114</v>
      </c>
      <c r="B60" s="6" t="s">
        <v>425</v>
      </c>
      <c r="C60" s="12" t="s">
        <v>611</v>
      </c>
      <c r="D60" s="13" t="s">
        <v>610</v>
      </c>
      <c r="E60" s="12" t="s">
        <v>198</v>
      </c>
      <c r="F60" s="19"/>
      <c r="G60" s="12"/>
      <c r="H60" s="12"/>
      <c r="I60" s="12"/>
      <c r="J60" s="12"/>
      <c r="K60" s="30" t="s">
        <v>3</v>
      </c>
      <c r="L60" s="3" t="s">
        <v>349</v>
      </c>
      <c r="M60" s="3" t="s">
        <v>609</v>
      </c>
      <c r="N60" s="4" t="s">
        <v>608</v>
      </c>
      <c r="O60" s="4" t="s">
        <v>607</v>
      </c>
      <c r="P60" s="5" t="s">
        <v>434</v>
      </c>
    </row>
    <row r="61" spans="1:16" ht="57" customHeight="1" x14ac:dyDescent="0.2">
      <c r="A61" s="12">
        <v>1303</v>
      </c>
      <c r="B61" s="13" t="s">
        <v>293</v>
      </c>
      <c r="C61" s="4" t="s">
        <v>420</v>
      </c>
      <c r="D61" s="6" t="s">
        <v>419</v>
      </c>
      <c r="E61" s="4" t="s">
        <v>198</v>
      </c>
      <c r="F61" s="19"/>
      <c r="G61" s="4"/>
      <c r="H61" s="4"/>
      <c r="I61" s="4"/>
      <c r="K61" s="29" t="s">
        <v>3</v>
      </c>
      <c r="L61" s="6" t="s">
        <v>414</v>
      </c>
      <c r="M61" s="3" t="s">
        <v>413</v>
      </c>
      <c r="N61" s="3" t="s">
        <v>418</v>
      </c>
      <c r="O61" s="4" t="s">
        <v>417</v>
      </c>
      <c r="P61" s="5" t="s">
        <v>426</v>
      </c>
    </row>
    <row r="62" spans="1:16" ht="57" customHeight="1" x14ac:dyDescent="0.2">
      <c r="A62" s="12">
        <v>1303</v>
      </c>
      <c r="B62" s="13" t="s">
        <v>293</v>
      </c>
      <c r="C62" s="4" t="s">
        <v>416</v>
      </c>
      <c r="D62" s="6" t="s">
        <v>415</v>
      </c>
      <c r="E62" s="4" t="s">
        <v>198</v>
      </c>
      <c r="F62" s="19"/>
      <c r="G62" s="4"/>
      <c r="H62" s="4"/>
      <c r="I62" s="4"/>
      <c r="K62" s="29" t="s">
        <v>3</v>
      </c>
      <c r="L62" s="6" t="s">
        <v>414</v>
      </c>
      <c r="M62" s="3" t="s">
        <v>413</v>
      </c>
      <c r="N62" s="3" t="s">
        <v>412</v>
      </c>
      <c r="O62" s="4" t="s">
        <v>411</v>
      </c>
      <c r="P62" s="5" t="s">
        <v>426</v>
      </c>
    </row>
    <row r="63" spans="1:16" ht="57" customHeight="1" x14ac:dyDescent="0.2">
      <c r="A63" s="4">
        <v>1199</v>
      </c>
      <c r="B63" s="6" t="s">
        <v>429</v>
      </c>
      <c r="C63" s="4" t="s">
        <v>390</v>
      </c>
      <c r="D63" s="6" t="s">
        <v>389</v>
      </c>
      <c r="E63" s="4" t="s">
        <v>198</v>
      </c>
      <c r="F63" s="19"/>
      <c r="G63" s="4" t="s">
        <v>22</v>
      </c>
      <c r="H63" s="4"/>
      <c r="I63" s="4"/>
      <c r="J63" s="2"/>
      <c r="K63" s="29" t="s">
        <v>3</v>
      </c>
      <c r="L63" s="6" t="s">
        <v>388</v>
      </c>
      <c r="M63" s="3" t="s">
        <v>387</v>
      </c>
      <c r="N63" s="3" t="s">
        <v>386</v>
      </c>
      <c r="O63" s="4" t="s">
        <v>385</v>
      </c>
      <c r="P63" s="5" t="s">
        <v>430</v>
      </c>
    </row>
    <row r="64" spans="1:16" ht="51.6" customHeight="1" x14ac:dyDescent="0.2">
      <c r="A64" s="4">
        <v>1240</v>
      </c>
      <c r="B64" s="6" t="s">
        <v>284</v>
      </c>
      <c r="C64" s="4" t="s">
        <v>283</v>
      </c>
      <c r="D64" s="6" t="s">
        <v>282</v>
      </c>
      <c r="E64" s="4" t="s">
        <v>198</v>
      </c>
      <c r="F64" s="19"/>
      <c r="G64" s="4"/>
      <c r="H64" s="4"/>
      <c r="I64" s="4"/>
      <c r="J64" s="4"/>
      <c r="K64" s="29" t="s">
        <v>3</v>
      </c>
      <c r="L64" s="3" t="s">
        <v>281</v>
      </c>
      <c r="M64" s="3" t="s">
        <v>280</v>
      </c>
      <c r="N64" s="4" t="s">
        <v>279</v>
      </c>
      <c r="O64" s="4" t="s">
        <v>278</v>
      </c>
      <c r="P64" s="5" t="s">
        <v>285</v>
      </c>
    </row>
    <row r="65" spans="1:15" ht="57" customHeight="1" x14ac:dyDescent="0.2">
      <c r="A65" s="4"/>
      <c r="B65" s="6"/>
      <c r="C65" s="12"/>
      <c r="D65" s="13"/>
      <c r="E65" s="12"/>
      <c r="F65" s="19"/>
      <c r="G65" s="12"/>
      <c r="H65" s="12"/>
      <c r="I65" s="12"/>
      <c r="J65" s="12"/>
      <c r="K65" s="30"/>
      <c r="L65" s="3"/>
      <c r="M65" s="3"/>
      <c r="N65" s="4"/>
      <c r="O65" s="4"/>
    </row>
    <row r="66" spans="1:15" ht="57" customHeight="1" x14ac:dyDescent="0.2">
      <c r="A66" s="4"/>
      <c r="B66" s="6"/>
      <c r="C66" s="12"/>
      <c r="D66" s="13"/>
      <c r="E66" s="12"/>
      <c r="F66" s="19"/>
      <c r="G66" s="12"/>
      <c r="H66" s="12"/>
      <c r="I66" s="12"/>
      <c r="J66" s="12"/>
      <c r="K66" s="30"/>
      <c r="L66" s="3"/>
      <c r="M66" s="3"/>
      <c r="N66" s="4"/>
      <c r="O66" s="4"/>
    </row>
    <row r="67" spans="1:15" ht="57" customHeight="1" x14ac:dyDescent="0.2">
      <c r="A67" s="4"/>
      <c r="B67" s="6"/>
      <c r="C67" s="12"/>
      <c r="D67" s="13"/>
      <c r="E67" s="12"/>
      <c r="F67" s="19"/>
      <c r="G67" s="12"/>
      <c r="H67" s="12"/>
      <c r="I67" s="12"/>
      <c r="J67" s="12"/>
      <c r="K67" s="30"/>
      <c r="L67" s="3"/>
      <c r="M67" s="3"/>
      <c r="N67" s="4"/>
      <c r="O67" s="4"/>
    </row>
    <row r="68" spans="1:15" ht="57" customHeight="1" x14ac:dyDescent="0.2">
      <c r="A68" s="4"/>
      <c r="B68" s="6"/>
      <c r="C68" s="12"/>
      <c r="D68" s="13"/>
      <c r="E68" s="12"/>
      <c r="F68" s="19"/>
      <c r="G68" s="12"/>
      <c r="H68" s="12"/>
      <c r="I68" s="12"/>
      <c r="J68" s="12"/>
      <c r="K68" s="30"/>
      <c r="L68" s="3"/>
      <c r="M68" s="3"/>
      <c r="N68" s="4"/>
      <c r="O68" s="4"/>
    </row>
    <row r="69" spans="1:15" ht="57" customHeight="1" x14ac:dyDescent="0.2">
      <c r="A69" s="4"/>
      <c r="B69" s="6"/>
      <c r="C69" s="12"/>
      <c r="D69" s="13"/>
      <c r="E69" s="12"/>
      <c r="F69" s="19"/>
      <c r="G69" s="12"/>
      <c r="H69" s="12"/>
      <c r="I69" s="12"/>
      <c r="J69" s="12"/>
      <c r="K69" s="30"/>
      <c r="L69" s="3"/>
      <c r="M69" s="3"/>
      <c r="N69" s="4"/>
      <c r="O69" s="4"/>
    </row>
    <row r="70" spans="1:15" ht="57" customHeight="1" x14ac:dyDescent="0.2">
      <c r="A70" s="4"/>
      <c r="B70" s="6"/>
      <c r="C70" s="12"/>
      <c r="D70" s="13"/>
      <c r="E70" s="12"/>
      <c r="F70" s="19"/>
      <c r="G70" s="12"/>
      <c r="H70" s="12"/>
      <c r="I70" s="12"/>
      <c r="J70" s="12"/>
      <c r="K70" s="30"/>
      <c r="L70" s="3"/>
      <c r="M70" s="3"/>
      <c r="N70" s="4"/>
      <c r="O70" s="4"/>
    </row>
    <row r="71" spans="1:15" ht="57" customHeight="1" x14ac:dyDescent="0.2">
      <c r="A71" s="4"/>
      <c r="B71" s="6"/>
      <c r="C71" s="12"/>
      <c r="D71" s="13"/>
      <c r="E71" s="12"/>
      <c r="F71" s="19"/>
      <c r="G71" s="12"/>
      <c r="H71" s="12"/>
      <c r="I71" s="12"/>
      <c r="J71" s="12"/>
      <c r="K71" s="30"/>
      <c r="L71" s="3"/>
      <c r="M71" s="3"/>
      <c r="N71" s="4"/>
      <c r="O71" s="4"/>
    </row>
    <row r="72" spans="1:15" ht="57" customHeight="1" x14ac:dyDescent="0.2">
      <c r="A72" s="4"/>
      <c r="B72" s="6"/>
      <c r="C72" s="12"/>
      <c r="D72" s="13"/>
      <c r="E72" s="12"/>
      <c r="F72" s="19"/>
      <c r="G72" s="12"/>
      <c r="H72" s="12"/>
      <c r="I72" s="12"/>
      <c r="J72" s="12"/>
      <c r="K72" s="30"/>
      <c r="L72" s="3"/>
      <c r="M72" s="3"/>
      <c r="N72" s="4"/>
      <c r="O72" s="4"/>
    </row>
    <row r="73" spans="1:15" ht="57" customHeight="1" x14ac:dyDescent="0.2">
      <c r="A73" s="4"/>
      <c r="B73" s="6"/>
      <c r="C73" s="12"/>
      <c r="D73" s="13"/>
      <c r="E73" s="12"/>
      <c r="F73" s="19"/>
      <c r="G73" s="12"/>
      <c r="H73" s="12"/>
      <c r="I73" s="12"/>
      <c r="J73" s="12"/>
      <c r="K73" s="30"/>
      <c r="L73" s="3"/>
      <c r="M73" s="3"/>
      <c r="N73" s="4"/>
      <c r="O73" s="4"/>
    </row>
    <row r="74" spans="1:15" ht="57" customHeight="1" x14ac:dyDescent="0.2">
      <c r="A74" s="4"/>
      <c r="B74" s="6"/>
      <c r="C74" s="12"/>
      <c r="D74" s="13"/>
      <c r="E74" s="12"/>
      <c r="F74" s="19"/>
      <c r="G74" s="12"/>
      <c r="H74" s="12"/>
      <c r="I74" s="12"/>
      <c r="J74" s="12"/>
      <c r="K74" s="30"/>
      <c r="L74" s="3"/>
      <c r="M74" s="3"/>
      <c r="N74" s="4"/>
      <c r="O74" s="4"/>
    </row>
    <row r="75" spans="1:15" ht="57" customHeight="1" x14ac:dyDescent="0.2">
      <c r="A75" s="4"/>
      <c r="B75" s="6"/>
      <c r="C75" s="12"/>
      <c r="D75" s="13"/>
      <c r="E75" s="12"/>
      <c r="F75" s="19"/>
      <c r="G75" s="12"/>
      <c r="H75" s="12"/>
      <c r="I75" s="12"/>
      <c r="J75" s="12"/>
      <c r="K75" s="30"/>
      <c r="L75" s="3"/>
      <c r="M75" s="3"/>
      <c r="N75" s="4"/>
      <c r="O75" s="4"/>
    </row>
    <row r="76" spans="1:15" ht="57" customHeight="1" x14ac:dyDescent="0.2">
      <c r="A76" s="4"/>
      <c r="B76" s="6"/>
      <c r="C76" s="12"/>
      <c r="D76" s="13"/>
      <c r="E76" s="12"/>
      <c r="F76" s="19"/>
      <c r="G76" s="12"/>
      <c r="H76" s="12"/>
      <c r="I76" s="12"/>
      <c r="J76" s="12"/>
      <c r="K76" s="30"/>
      <c r="L76" s="3"/>
      <c r="M76" s="3"/>
      <c r="N76" s="4"/>
      <c r="O76" s="4"/>
    </row>
    <row r="77" spans="1:15" ht="57" customHeight="1" x14ac:dyDescent="0.2">
      <c r="A77" s="4"/>
      <c r="B77" s="6"/>
      <c r="C77" s="12"/>
      <c r="D77" s="13"/>
      <c r="E77" s="12"/>
      <c r="F77" s="19"/>
      <c r="G77" s="12"/>
      <c r="H77" s="12"/>
      <c r="I77" s="12"/>
      <c r="J77" s="12"/>
      <c r="K77" s="30"/>
      <c r="L77" s="3"/>
      <c r="M77" s="3"/>
      <c r="N77" s="4"/>
      <c r="O77" s="4"/>
    </row>
    <row r="78" spans="1:15" ht="57" customHeight="1" x14ac:dyDescent="0.2">
      <c r="A78" s="4"/>
      <c r="B78" s="6"/>
      <c r="C78" s="12"/>
      <c r="D78" s="13"/>
      <c r="E78" s="12"/>
      <c r="F78" s="19"/>
      <c r="G78" s="12"/>
      <c r="H78" s="12"/>
      <c r="I78" s="12"/>
      <c r="J78" s="12"/>
      <c r="K78" s="30"/>
      <c r="L78" s="3"/>
      <c r="M78" s="3"/>
      <c r="N78" s="4"/>
      <c r="O78" s="4"/>
    </row>
    <row r="79" spans="1:15" ht="57" customHeight="1" x14ac:dyDescent="0.2">
      <c r="A79" s="4"/>
      <c r="B79" s="6"/>
      <c r="C79" s="12"/>
      <c r="D79" s="13"/>
      <c r="E79" s="12"/>
      <c r="F79" s="19"/>
      <c r="G79" s="12"/>
      <c r="H79" s="12"/>
      <c r="I79" s="12"/>
      <c r="J79" s="12"/>
      <c r="K79" s="30"/>
      <c r="L79" s="3"/>
      <c r="M79" s="3"/>
      <c r="N79" s="4"/>
      <c r="O79" s="4"/>
    </row>
    <row r="80" spans="1:15" ht="57" customHeight="1" x14ac:dyDescent="0.2">
      <c r="A80" s="4"/>
      <c r="B80" s="6"/>
      <c r="C80" s="12"/>
      <c r="D80" s="13"/>
      <c r="E80" s="12"/>
      <c r="F80" s="19"/>
      <c r="G80" s="12"/>
      <c r="H80" s="12"/>
      <c r="I80" s="12"/>
      <c r="J80" s="12"/>
      <c r="K80" s="30"/>
      <c r="L80" s="3"/>
      <c r="M80" s="3"/>
      <c r="N80" s="4"/>
      <c r="O80" s="4"/>
    </row>
    <row r="81" spans="1:16" ht="57" customHeight="1" x14ac:dyDescent="0.2">
      <c r="A81" s="4"/>
      <c r="B81" s="6"/>
      <c r="C81" s="12"/>
      <c r="D81" s="13"/>
      <c r="E81" s="12"/>
      <c r="F81" s="19"/>
      <c r="G81" s="12"/>
      <c r="H81" s="12"/>
      <c r="I81" s="12"/>
      <c r="J81" s="12"/>
      <c r="K81" s="30"/>
      <c r="L81" s="3"/>
      <c r="M81" s="3"/>
      <c r="N81" s="4"/>
      <c r="O81" s="4"/>
    </row>
    <row r="82" spans="1:16" ht="57" customHeight="1" x14ac:dyDescent="0.2">
      <c r="A82" s="4"/>
      <c r="B82" s="6"/>
      <c r="C82" s="12"/>
      <c r="D82" s="13"/>
      <c r="E82" s="12"/>
      <c r="F82" s="19"/>
      <c r="G82" s="12"/>
      <c r="H82" s="12"/>
      <c r="I82" s="12"/>
      <c r="J82" s="12"/>
      <c r="K82" s="30"/>
      <c r="L82" s="3"/>
      <c r="M82" s="3"/>
      <c r="N82" s="4"/>
      <c r="O82" s="4"/>
    </row>
    <row r="83" spans="1:16" ht="57" customHeight="1" x14ac:dyDescent="0.2">
      <c r="A83" s="4"/>
      <c r="B83" s="6"/>
      <c r="C83" s="12"/>
      <c r="D83" s="13"/>
      <c r="E83" s="12"/>
      <c r="F83" s="19"/>
      <c r="G83" s="12"/>
      <c r="H83" s="12"/>
      <c r="I83" s="12"/>
      <c r="J83" s="12"/>
      <c r="K83" s="30"/>
      <c r="L83" s="3"/>
      <c r="M83" s="3"/>
      <c r="N83" s="4"/>
      <c r="O83" s="4"/>
    </row>
    <row r="84" spans="1:16" ht="57" customHeight="1" x14ac:dyDescent="0.2">
      <c r="A84" s="4"/>
      <c r="B84" s="6"/>
      <c r="C84" s="12"/>
      <c r="D84" s="13"/>
      <c r="E84" s="12"/>
      <c r="F84" s="19"/>
      <c r="G84" s="12"/>
      <c r="H84" s="12"/>
      <c r="I84" s="12"/>
      <c r="J84" s="12"/>
      <c r="K84" s="30"/>
      <c r="L84" s="3"/>
      <c r="M84" s="3"/>
      <c r="N84" s="4"/>
      <c r="O84" s="4"/>
    </row>
    <row r="85" spans="1:16" ht="57" customHeight="1" x14ac:dyDescent="0.2">
      <c r="A85" s="4"/>
      <c r="B85" s="6"/>
      <c r="C85" s="12"/>
      <c r="D85" s="13"/>
      <c r="E85" s="12"/>
      <c r="F85" s="19"/>
      <c r="G85" s="12"/>
      <c r="H85" s="12"/>
      <c r="I85" s="12"/>
      <c r="J85" s="12"/>
      <c r="K85" s="30"/>
      <c r="L85" s="3"/>
      <c r="M85" s="3"/>
      <c r="N85" s="4"/>
      <c r="O85" s="4"/>
    </row>
    <row r="86" spans="1:16" ht="57" customHeight="1" x14ac:dyDescent="0.2">
      <c r="A86" s="4"/>
      <c r="B86" s="6"/>
      <c r="C86" s="12"/>
      <c r="D86" s="13"/>
      <c r="E86" s="12"/>
      <c r="F86" s="19"/>
      <c r="G86" s="12"/>
      <c r="H86" s="12"/>
      <c r="I86" s="12"/>
      <c r="J86" s="12"/>
      <c r="K86" s="30"/>
      <c r="L86" s="3"/>
      <c r="M86" s="3"/>
      <c r="N86" s="4"/>
      <c r="O86" s="4"/>
    </row>
    <row r="87" spans="1:16" ht="57" customHeight="1" x14ac:dyDescent="0.2">
      <c r="A87" s="4"/>
      <c r="B87" s="6"/>
      <c r="C87" s="12"/>
      <c r="D87" s="13"/>
      <c r="E87" s="12"/>
      <c r="F87" s="19"/>
      <c r="G87" s="12"/>
      <c r="H87" s="12"/>
      <c r="I87" s="12"/>
      <c r="J87" s="12"/>
      <c r="K87" s="30"/>
      <c r="L87" s="3"/>
      <c r="M87" s="3"/>
      <c r="N87" s="4"/>
      <c r="O87" s="4"/>
    </row>
    <row r="88" spans="1:16" ht="57" customHeight="1" x14ac:dyDescent="0.2">
      <c r="A88" s="4"/>
      <c r="B88" s="6"/>
      <c r="C88" s="12"/>
      <c r="D88" s="13"/>
      <c r="E88" s="12"/>
      <c r="F88" s="19"/>
      <c r="G88" s="12"/>
      <c r="H88" s="12"/>
      <c r="I88" s="12"/>
      <c r="J88" s="12"/>
      <c r="K88" s="30"/>
      <c r="L88" s="3"/>
      <c r="M88" s="3"/>
      <c r="N88" s="4"/>
      <c r="O88" s="4"/>
    </row>
    <row r="89" spans="1:16" ht="57" customHeight="1" x14ac:dyDescent="0.2">
      <c r="A89" s="4"/>
      <c r="B89" s="6"/>
      <c r="C89" s="12"/>
      <c r="D89" s="13"/>
      <c r="E89" s="12"/>
      <c r="F89" s="19"/>
      <c r="G89" s="12"/>
      <c r="H89" s="12"/>
      <c r="I89" s="12"/>
      <c r="J89" s="12"/>
      <c r="K89" s="30"/>
      <c r="L89" s="3"/>
      <c r="M89" s="3"/>
      <c r="N89" s="4"/>
      <c r="O89" s="4"/>
    </row>
    <row r="90" spans="1:16" ht="57" customHeight="1" x14ac:dyDescent="0.2">
      <c r="A90" s="4"/>
      <c r="B90" s="6"/>
      <c r="C90" s="12"/>
      <c r="D90" s="13"/>
      <c r="E90" s="12"/>
      <c r="F90" s="19"/>
      <c r="G90" s="12"/>
      <c r="H90" s="12"/>
      <c r="I90" s="12"/>
      <c r="J90" s="12"/>
      <c r="K90" s="30"/>
      <c r="L90" s="3"/>
      <c r="M90" s="3"/>
      <c r="N90" s="4"/>
      <c r="O90" s="4"/>
    </row>
    <row r="91" spans="1:16" ht="57" customHeight="1" x14ac:dyDescent="0.2">
      <c r="A91" s="4"/>
      <c r="B91" s="6"/>
      <c r="C91" s="12"/>
      <c r="D91" s="13"/>
      <c r="E91" s="12"/>
      <c r="F91" s="19"/>
      <c r="G91" s="12"/>
      <c r="H91" s="12"/>
      <c r="I91" s="12"/>
      <c r="J91" s="12"/>
      <c r="K91" s="30"/>
      <c r="L91" s="3"/>
      <c r="M91" s="3"/>
      <c r="N91" s="4"/>
      <c r="O91" s="4"/>
    </row>
    <row r="92" spans="1:16" ht="57" customHeight="1" x14ac:dyDescent="0.2">
      <c r="A92" s="4"/>
      <c r="B92" s="6"/>
      <c r="C92" s="12"/>
      <c r="D92" s="13"/>
      <c r="E92" s="12"/>
      <c r="F92" s="19"/>
      <c r="G92" s="12"/>
      <c r="H92" s="12"/>
      <c r="I92" s="12"/>
      <c r="J92" s="12"/>
      <c r="K92" s="30"/>
      <c r="L92" s="3"/>
      <c r="M92" s="3"/>
      <c r="N92" s="4"/>
      <c r="O92" s="4"/>
    </row>
    <row r="93" spans="1:16" ht="42" customHeight="1" x14ac:dyDescent="0.2">
      <c r="A93" s="12"/>
      <c r="B93" s="13"/>
      <c r="C93" s="4"/>
      <c r="D93" s="6"/>
      <c r="E93" s="4"/>
      <c r="F93" s="12"/>
      <c r="G93" s="12"/>
      <c r="H93" s="12"/>
      <c r="I93" s="4"/>
      <c r="J93" s="4"/>
      <c r="K93" s="29"/>
      <c r="L93" s="6"/>
      <c r="M93" s="3"/>
      <c r="N93" s="4"/>
      <c r="O93" s="4"/>
      <c r="P93" s="4"/>
    </row>
    <row r="94" spans="1:16" ht="42" customHeight="1" x14ac:dyDescent="0.2">
      <c r="A94" s="12"/>
      <c r="B94" s="13"/>
      <c r="C94" s="4"/>
      <c r="D94" s="6"/>
      <c r="E94" s="4"/>
      <c r="F94" s="12"/>
      <c r="G94" s="12"/>
      <c r="H94" s="12"/>
      <c r="I94" s="4"/>
      <c r="J94" s="4"/>
      <c r="K94" s="29"/>
      <c r="L94" s="6"/>
      <c r="M94" s="3"/>
      <c r="N94" s="4"/>
      <c r="O94" s="4"/>
      <c r="P94" s="4"/>
    </row>
    <row r="95" spans="1:16" ht="42" customHeight="1" x14ac:dyDescent="0.2">
      <c r="A95" s="12"/>
      <c r="B95" s="13"/>
      <c r="C95" s="4"/>
      <c r="D95" s="6"/>
      <c r="E95" s="4"/>
      <c r="F95" s="12"/>
      <c r="G95" s="12"/>
      <c r="H95" s="12"/>
      <c r="I95" s="4"/>
      <c r="J95" s="4"/>
      <c r="K95" s="29"/>
      <c r="L95" s="6"/>
      <c r="M95" s="3"/>
      <c r="N95" s="4"/>
      <c r="O95" s="4"/>
      <c r="P95" s="4"/>
    </row>
    <row r="96" spans="1:16" ht="42" customHeight="1" x14ac:dyDescent="0.2">
      <c r="A96" s="12"/>
      <c r="B96" s="13"/>
      <c r="C96" s="4"/>
      <c r="D96" s="6"/>
      <c r="E96" s="4"/>
      <c r="F96" s="12"/>
      <c r="G96" s="12"/>
      <c r="H96" s="12"/>
      <c r="I96" s="4"/>
      <c r="J96" s="4"/>
      <c r="K96" s="29"/>
      <c r="L96" s="6"/>
      <c r="M96" s="3"/>
      <c r="N96" s="4"/>
      <c r="O96" s="4"/>
      <c r="P96" s="4"/>
    </row>
    <row r="97" spans="1:16" ht="54.6" customHeight="1" x14ac:dyDescent="0.2">
      <c r="A97" s="12"/>
      <c r="B97" s="13"/>
      <c r="C97" s="4"/>
      <c r="D97" s="6"/>
      <c r="E97" s="4"/>
      <c r="F97" s="12"/>
      <c r="G97" s="12"/>
      <c r="H97" s="12"/>
      <c r="I97" s="4"/>
      <c r="J97" s="4"/>
      <c r="K97" s="29"/>
      <c r="L97" s="6"/>
      <c r="M97" s="3"/>
      <c r="N97" s="4"/>
      <c r="O97" s="4"/>
      <c r="P97" s="4"/>
    </row>
    <row r="98" spans="1:16" ht="42" customHeight="1" x14ac:dyDescent="0.2">
      <c r="A98" s="12"/>
      <c r="B98" s="13"/>
      <c r="C98" s="4"/>
      <c r="D98" s="6"/>
      <c r="E98" s="4"/>
      <c r="F98" s="12"/>
      <c r="G98" s="12"/>
      <c r="H98" s="12"/>
      <c r="I98" s="4"/>
      <c r="J98" s="4"/>
      <c r="K98" s="29"/>
      <c r="L98" s="6"/>
      <c r="M98" s="3"/>
      <c r="N98" s="4"/>
      <c r="O98" s="4"/>
      <c r="P98" s="4"/>
    </row>
    <row r="99" spans="1:16" ht="50.45" customHeight="1" x14ac:dyDescent="0.2">
      <c r="A99" s="12"/>
      <c r="B99" s="13"/>
      <c r="C99" s="4"/>
      <c r="D99" s="6"/>
      <c r="E99" s="4"/>
      <c r="F99" s="12"/>
      <c r="G99" s="12"/>
      <c r="H99" s="12"/>
      <c r="I99" s="4"/>
      <c r="J99" s="4"/>
      <c r="K99" s="29"/>
      <c r="L99" s="6"/>
      <c r="M99" s="3"/>
      <c r="N99" s="4"/>
      <c r="O99" s="4"/>
      <c r="P99" s="4"/>
    </row>
    <row r="100" spans="1:16" ht="42" customHeight="1" x14ac:dyDescent="0.2">
      <c r="A100" s="12"/>
      <c r="B100" s="13"/>
      <c r="C100" s="4"/>
      <c r="D100" s="6"/>
      <c r="E100" s="4"/>
      <c r="F100" s="12"/>
      <c r="G100" s="12"/>
      <c r="H100" s="12"/>
      <c r="I100" s="4"/>
      <c r="J100" s="4"/>
      <c r="K100" s="29"/>
      <c r="L100" s="6"/>
      <c r="M100" s="3"/>
      <c r="N100" s="4"/>
      <c r="O100" s="4"/>
      <c r="P100" s="4"/>
    </row>
    <row r="101" spans="1:16" ht="42" customHeight="1" x14ac:dyDescent="0.2">
      <c r="A101" s="12"/>
      <c r="B101" s="13"/>
      <c r="C101" s="4"/>
      <c r="D101" s="6"/>
      <c r="E101" s="4"/>
      <c r="F101" s="12"/>
      <c r="G101" s="12"/>
      <c r="H101" s="12"/>
      <c r="I101" s="4"/>
      <c r="J101" s="4"/>
      <c r="K101" s="29"/>
      <c r="L101" s="6"/>
      <c r="M101" s="3"/>
      <c r="N101" s="4"/>
      <c r="O101" s="4"/>
      <c r="P101" s="4"/>
    </row>
    <row r="102" spans="1:16" ht="42" customHeight="1" x14ac:dyDescent="0.2">
      <c r="A102" s="12"/>
      <c r="B102" s="13"/>
      <c r="C102" s="4"/>
      <c r="D102" s="6"/>
      <c r="E102" s="4"/>
      <c r="F102" s="12"/>
      <c r="G102" s="12"/>
      <c r="H102" s="12"/>
      <c r="I102" s="4"/>
      <c r="J102" s="4"/>
      <c r="K102" s="29"/>
      <c r="L102" s="6"/>
      <c r="M102" s="3"/>
      <c r="N102" s="4"/>
      <c r="O102" s="4"/>
      <c r="P102" s="4"/>
    </row>
    <row r="103" spans="1:16" x14ac:dyDescent="0.2">
      <c r="A103" s="12"/>
      <c r="B103" s="13"/>
      <c r="C103" s="4"/>
      <c r="D103" s="6"/>
      <c r="E103" s="4"/>
      <c r="F103" s="12"/>
      <c r="G103" s="12"/>
      <c r="H103" s="12"/>
      <c r="I103" s="4"/>
      <c r="J103" s="4"/>
      <c r="K103" s="29"/>
      <c r="L103" s="6"/>
      <c r="M103" s="3"/>
      <c r="N103" s="4"/>
      <c r="O103" s="4"/>
      <c r="P103" s="4"/>
    </row>
    <row r="104" spans="1:16" x14ac:dyDescent="0.2">
      <c r="A104" s="12"/>
      <c r="B104" s="13"/>
      <c r="C104" s="4"/>
      <c r="D104" s="6"/>
      <c r="E104" s="4"/>
      <c r="F104" s="12"/>
      <c r="G104" s="12"/>
      <c r="H104" s="12"/>
      <c r="I104" s="4"/>
      <c r="J104" s="4"/>
      <c r="K104" s="29"/>
      <c r="L104" s="6"/>
      <c r="M104" s="3"/>
      <c r="N104" s="4"/>
      <c r="O104" s="4"/>
      <c r="P104" s="4"/>
    </row>
    <row r="105" spans="1:16" ht="42" customHeight="1" x14ac:dyDescent="0.2">
      <c r="A105" s="12"/>
      <c r="B105" s="13"/>
      <c r="C105" s="4"/>
      <c r="D105" s="6"/>
      <c r="E105" s="4"/>
      <c r="F105" s="12"/>
      <c r="G105" s="12"/>
      <c r="H105" s="12"/>
      <c r="I105" s="4"/>
      <c r="J105" s="4"/>
      <c r="K105" s="29"/>
      <c r="L105" s="6"/>
      <c r="M105" s="3"/>
      <c r="N105" s="4"/>
      <c r="O105" s="4"/>
      <c r="P105" s="4"/>
    </row>
    <row r="106" spans="1:16" ht="42" customHeight="1" x14ac:dyDescent="0.2">
      <c r="A106" s="12"/>
      <c r="B106" s="13"/>
      <c r="C106" s="4"/>
      <c r="D106" s="6"/>
      <c r="E106" s="4"/>
      <c r="F106" s="12"/>
      <c r="G106" s="12"/>
      <c r="H106" s="12"/>
      <c r="I106" s="4"/>
      <c r="J106" s="4"/>
      <c r="K106" s="29"/>
      <c r="L106" s="6"/>
      <c r="M106" s="3"/>
      <c r="N106" s="4"/>
      <c r="O106" s="4"/>
      <c r="P106" s="4"/>
    </row>
    <row r="107" spans="1:16" ht="42" customHeight="1" x14ac:dyDescent="0.2">
      <c r="A107" s="12"/>
      <c r="B107" s="13"/>
      <c r="C107" s="4"/>
      <c r="D107" s="6"/>
      <c r="E107" s="4"/>
      <c r="F107" s="12"/>
      <c r="G107" s="12"/>
      <c r="H107" s="12"/>
      <c r="I107" s="4"/>
      <c r="J107" s="4"/>
      <c r="K107" s="29"/>
      <c r="L107" s="6"/>
      <c r="M107" s="3"/>
      <c r="N107" s="4"/>
      <c r="O107" s="4"/>
      <c r="P107" s="4"/>
    </row>
    <row r="108" spans="1:16" ht="42" customHeight="1" x14ac:dyDescent="0.2">
      <c r="A108" s="12"/>
      <c r="B108" s="13"/>
      <c r="C108" s="4"/>
      <c r="D108" s="6"/>
      <c r="E108" s="4"/>
      <c r="F108" s="12"/>
      <c r="G108" s="12"/>
      <c r="H108" s="12"/>
      <c r="I108" s="4"/>
      <c r="J108" s="4"/>
      <c r="K108" s="29"/>
      <c r="L108" s="6"/>
      <c r="M108" s="3"/>
      <c r="N108" s="4"/>
      <c r="O108" s="4"/>
      <c r="P108" s="4"/>
    </row>
    <row r="109" spans="1:16" ht="42" customHeight="1" x14ac:dyDescent="0.2">
      <c r="A109" s="12"/>
      <c r="B109" s="13"/>
      <c r="C109" s="4"/>
      <c r="D109" s="6"/>
      <c r="E109" s="4"/>
      <c r="F109" s="12"/>
      <c r="G109" s="12"/>
      <c r="H109" s="12"/>
      <c r="I109" s="4"/>
      <c r="J109" s="4"/>
      <c r="K109" s="29"/>
      <c r="L109" s="6"/>
      <c r="M109" s="3"/>
      <c r="N109" s="4"/>
      <c r="O109" s="4"/>
      <c r="P109" s="4"/>
    </row>
    <row r="110" spans="1:16" s="16" customFormat="1" x14ac:dyDescent="0.2">
      <c r="A110" s="12"/>
      <c r="B110" s="13"/>
      <c r="C110" s="4"/>
      <c r="D110" s="6"/>
      <c r="E110" s="4"/>
      <c r="F110" s="12"/>
      <c r="G110" s="12"/>
      <c r="H110" s="12"/>
      <c r="I110" s="4"/>
      <c r="J110" s="4"/>
      <c r="K110" s="29"/>
      <c r="L110" s="6"/>
      <c r="M110" s="3"/>
      <c r="N110" s="4"/>
      <c r="O110" s="4"/>
      <c r="P110" s="4"/>
    </row>
    <row r="111" spans="1:16" ht="42" customHeight="1" x14ac:dyDescent="0.2">
      <c r="A111" s="12"/>
      <c r="B111" s="13"/>
      <c r="C111" s="4"/>
      <c r="D111" s="6"/>
      <c r="E111" s="4"/>
      <c r="F111" s="12"/>
      <c r="G111" s="12"/>
      <c r="H111" s="12"/>
      <c r="I111" s="4"/>
      <c r="J111" s="4"/>
      <c r="K111" s="29"/>
      <c r="L111" s="6"/>
      <c r="M111" s="3"/>
      <c r="N111" s="4"/>
      <c r="O111" s="4"/>
      <c r="P111" s="4"/>
    </row>
    <row r="112" spans="1:16" ht="42" customHeight="1" x14ac:dyDescent="0.2">
      <c r="A112" s="12"/>
      <c r="B112" s="13"/>
      <c r="C112" s="4"/>
      <c r="D112" s="6"/>
      <c r="E112" s="4"/>
      <c r="F112" s="12"/>
      <c r="G112" s="12"/>
      <c r="H112" s="12"/>
      <c r="I112" s="4"/>
      <c r="J112" s="4"/>
      <c r="K112" s="29"/>
      <c r="L112" s="6"/>
      <c r="M112" s="3"/>
      <c r="N112" s="4"/>
      <c r="O112" s="4"/>
      <c r="P112" s="4"/>
    </row>
    <row r="113" spans="1:16" ht="42" customHeight="1" x14ac:dyDescent="0.2">
      <c r="A113" s="12"/>
      <c r="B113" s="13"/>
      <c r="C113" s="4"/>
      <c r="D113" s="6"/>
      <c r="E113" s="4"/>
      <c r="F113" s="12"/>
      <c r="G113" s="12"/>
      <c r="H113" s="12"/>
      <c r="I113" s="4"/>
      <c r="J113" s="4"/>
      <c r="K113" s="29"/>
      <c r="L113" s="6"/>
      <c r="M113" s="3"/>
      <c r="N113" s="4"/>
      <c r="O113" s="4"/>
      <c r="P113" s="4"/>
    </row>
  </sheetData>
  <mergeCells count="1">
    <mergeCell ref="A1:P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40"/>
  <sheetViews>
    <sheetView topLeftCell="E1" zoomScale="80" zoomScaleNormal="80" workbookViewId="0">
      <pane ySplit="3" topLeftCell="A8" activePane="bottomLeft" state="frozen"/>
      <selection pane="bottomLeft" activeCell="P15" sqref="P15"/>
    </sheetView>
  </sheetViews>
  <sheetFormatPr baseColWidth="10" defaultColWidth="8.85546875" defaultRowHeight="12.75" x14ac:dyDescent="0.2"/>
  <cols>
    <col min="1" max="1" width="8.28515625" style="5" customWidth="1"/>
    <col min="2" max="2" width="15.28515625" style="6" customWidth="1"/>
    <col min="3" max="3" width="10.7109375" style="5" customWidth="1"/>
    <col min="4" max="4" width="49.7109375" style="2" customWidth="1"/>
    <col min="5" max="5" width="8.140625" style="5" customWidth="1"/>
    <col min="6" max="6" width="11.42578125" style="5" customWidth="1"/>
    <col min="7" max="7" width="8.140625" style="14" customWidth="1"/>
    <col min="8" max="8" width="6.28515625" style="14" customWidth="1"/>
    <col min="9" max="9" width="8.7109375" style="14" customWidth="1"/>
    <col min="10" max="10" width="19.28515625" style="7" customWidth="1"/>
    <col min="11" max="11" width="22" style="2" customWidth="1"/>
    <col min="12" max="12" width="12" style="5" customWidth="1"/>
    <col min="13" max="13" width="9" style="5" customWidth="1"/>
    <col min="14" max="14" width="6.7109375" style="14" customWidth="1"/>
    <col min="15" max="16384" width="8.85546875" style="2"/>
  </cols>
  <sheetData>
    <row r="1" spans="1:14" ht="33" hidden="1" customHeight="1" x14ac:dyDescent="0.2">
      <c r="A1" s="46" t="s">
        <v>35</v>
      </c>
      <c r="B1" s="46"/>
      <c r="C1" s="46"/>
      <c r="D1" s="46"/>
      <c r="E1" s="46"/>
      <c r="F1" s="46"/>
      <c r="G1" s="46"/>
      <c r="H1" s="46"/>
      <c r="I1" s="46"/>
      <c r="J1" s="46"/>
      <c r="K1" s="46"/>
      <c r="L1" s="46"/>
      <c r="M1" s="46"/>
      <c r="N1" s="46"/>
    </row>
    <row r="2" spans="1:14" ht="33" customHeight="1" x14ac:dyDescent="0.2">
      <c r="A2" s="47" t="s">
        <v>871</v>
      </c>
      <c r="B2" s="48"/>
      <c r="C2" s="48"/>
      <c r="D2" s="48"/>
      <c r="E2" s="48"/>
      <c r="F2" s="48"/>
      <c r="G2" s="48"/>
      <c r="H2" s="48"/>
      <c r="I2" s="48"/>
      <c r="J2" s="48"/>
      <c r="K2" s="48"/>
      <c r="L2" s="48"/>
      <c r="M2" s="48"/>
      <c r="N2" s="49"/>
    </row>
    <row r="3" spans="1:14" s="5" customFormat="1" ht="34.15" customHeight="1" x14ac:dyDescent="0.2">
      <c r="A3" s="8" t="s">
        <v>17</v>
      </c>
      <c r="B3" s="8" t="s">
        <v>16</v>
      </c>
      <c r="C3" s="8" t="s">
        <v>9</v>
      </c>
      <c r="D3" s="8" t="s">
        <v>8</v>
      </c>
      <c r="E3" s="8" t="s">
        <v>7</v>
      </c>
      <c r="F3" s="11" t="s">
        <v>18</v>
      </c>
      <c r="G3" s="20" t="s">
        <v>19</v>
      </c>
      <c r="H3" s="10" t="s">
        <v>0</v>
      </c>
      <c r="I3" s="9" t="s">
        <v>36</v>
      </c>
      <c r="J3" s="8" t="s">
        <v>12</v>
      </c>
      <c r="K3" s="8" t="s">
        <v>37</v>
      </c>
      <c r="L3" s="8" t="s">
        <v>13</v>
      </c>
      <c r="M3" s="8" t="s">
        <v>14</v>
      </c>
      <c r="N3" s="8" t="s">
        <v>300</v>
      </c>
    </row>
    <row r="4" spans="1:14" ht="49.15" customHeight="1" x14ac:dyDescent="0.2">
      <c r="A4" s="43">
        <v>249</v>
      </c>
      <c r="B4" s="43" t="s">
        <v>109</v>
      </c>
      <c r="C4" s="4" t="s">
        <v>39</v>
      </c>
      <c r="D4" s="6" t="s">
        <v>40</v>
      </c>
      <c r="E4" s="3"/>
      <c r="F4" s="3"/>
      <c r="G4" s="3"/>
      <c r="H4" s="10" t="s">
        <v>2</v>
      </c>
      <c r="I4" s="3"/>
      <c r="J4" s="43" t="s">
        <v>41</v>
      </c>
      <c r="K4" s="43" t="s">
        <v>42</v>
      </c>
      <c r="L4" s="4" t="s">
        <v>43</v>
      </c>
      <c r="M4" s="4" t="s">
        <v>44</v>
      </c>
    </row>
    <row r="5" spans="1:14" ht="49.15" customHeight="1" x14ac:dyDescent="0.2">
      <c r="A5" s="44"/>
      <c r="B5" s="44"/>
      <c r="C5" s="4" t="s">
        <v>45</v>
      </c>
      <c r="D5" s="6" t="s">
        <v>46</v>
      </c>
      <c r="E5" s="3"/>
      <c r="F5" s="3"/>
      <c r="G5" s="3"/>
      <c r="H5" s="10" t="s">
        <v>2</v>
      </c>
      <c r="I5" s="3"/>
      <c r="J5" s="44"/>
      <c r="K5" s="44"/>
      <c r="L5" s="4" t="s">
        <v>47</v>
      </c>
      <c r="M5" s="4" t="s">
        <v>48</v>
      </c>
    </row>
    <row r="6" spans="1:14" ht="49.15" customHeight="1" x14ac:dyDescent="0.2">
      <c r="A6" s="44"/>
      <c r="B6" s="44"/>
      <c r="C6" s="4" t="s">
        <v>49</v>
      </c>
      <c r="D6" s="6" t="s">
        <v>50</v>
      </c>
      <c r="E6" s="3"/>
      <c r="F6" s="3"/>
      <c r="G6" s="3"/>
      <c r="H6" s="10" t="s">
        <v>2</v>
      </c>
      <c r="I6" s="3"/>
      <c r="J6" s="44"/>
      <c r="K6" s="44"/>
      <c r="L6" s="4" t="s">
        <v>43</v>
      </c>
      <c r="M6" s="4" t="s">
        <v>44</v>
      </c>
    </row>
    <row r="7" spans="1:14" ht="49.15" customHeight="1" x14ac:dyDescent="0.2">
      <c r="A7" s="44"/>
      <c r="B7" s="44"/>
      <c r="C7" s="4" t="s">
        <v>51</v>
      </c>
      <c r="D7" s="6" t="s">
        <v>52</v>
      </c>
      <c r="E7" s="3"/>
      <c r="F7" s="3"/>
      <c r="G7" s="3"/>
      <c r="H7" s="10" t="s">
        <v>2</v>
      </c>
      <c r="I7" s="3"/>
      <c r="J7" s="44"/>
      <c r="K7" s="44"/>
      <c r="L7" s="4" t="s">
        <v>47</v>
      </c>
      <c r="M7" s="4" t="s">
        <v>48</v>
      </c>
    </row>
    <row r="8" spans="1:14" ht="49.15" customHeight="1" x14ac:dyDescent="0.2">
      <c r="A8" s="44"/>
      <c r="B8" s="44"/>
      <c r="C8" s="4" t="s">
        <v>53</v>
      </c>
      <c r="D8" s="6" t="s">
        <v>54</v>
      </c>
      <c r="E8" s="3"/>
      <c r="F8" s="3"/>
      <c r="G8" s="3"/>
      <c r="H8" s="10" t="s">
        <v>2</v>
      </c>
      <c r="I8" s="3"/>
      <c r="J8" s="44"/>
      <c r="K8" s="44"/>
      <c r="L8" s="4" t="s">
        <v>43</v>
      </c>
      <c r="M8" s="4" t="s">
        <v>44</v>
      </c>
    </row>
    <row r="9" spans="1:14" ht="49.15" customHeight="1" x14ac:dyDescent="0.2">
      <c r="A9" s="44"/>
      <c r="B9" s="44"/>
      <c r="C9" s="4" t="s">
        <v>55</v>
      </c>
      <c r="D9" s="6" t="s">
        <v>56</v>
      </c>
      <c r="E9" s="3"/>
      <c r="F9" s="3"/>
      <c r="G9" s="3"/>
      <c r="H9" s="10" t="s">
        <v>2</v>
      </c>
      <c r="I9" s="3"/>
      <c r="J9" s="44"/>
      <c r="K9" s="44"/>
      <c r="L9" s="4" t="s">
        <v>47</v>
      </c>
      <c r="M9" s="4" t="s">
        <v>48</v>
      </c>
    </row>
    <row r="10" spans="1:14" ht="49.15" customHeight="1" x14ac:dyDescent="0.2">
      <c r="A10" s="44"/>
      <c r="B10" s="44"/>
      <c r="C10" s="4" t="s">
        <v>57</v>
      </c>
      <c r="D10" s="6" t="s">
        <v>58</v>
      </c>
      <c r="E10" s="3"/>
      <c r="F10" s="3"/>
      <c r="G10" s="3"/>
      <c r="H10" s="10" t="s">
        <v>2</v>
      </c>
      <c r="I10" s="3"/>
      <c r="J10" s="44"/>
      <c r="K10" s="44"/>
      <c r="L10" s="4" t="s">
        <v>43</v>
      </c>
      <c r="M10" s="4" t="s">
        <v>44</v>
      </c>
    </row>
    <row r="11" spans="1:14" ht="49.15" customHeight="1" x14ac:dyDescent="0.2">
      <c r="A11" s="44"/>
      <c r="B11" s="44"/>
      <c r="C11" s="4" t="s">
        <v>59</v>
      </c>
      <c r="D11" s="6" t="s">
        <v>60</v>
      </c>
      <c r="E11" s="3"/>
      <c r="F11" s="3"/>
      <c r="G11" s="3"/>
      <c r="H11" s="10" t="s">
        <v>2</v>
      </c>
      <c r="I11" s="3"/>
      <c r="J11" s="44"/>
      <c r="K11" s="44"/>
      <c r="L11" s="4" t="s">
        <v>61</v>
      </c>
      <c r="M11" s="4" t="s">
        <v>62</v>
      </c>
    </row>
    <row r="12" spans="1:14" ht="49.15" customHeight="1" x14ac:dyDescent="0.2">
      <c r="A12" s="44"/>
      <c r="B12" s="44"/>
      <c r="C12" s="4" t="s">
        <v>63</v>
      </c>
      <c r="D12" s="6" t="s">
        <v>58</v>
      </c>
      <c r="E12" s="3"/>
      <c r="F12" s="3"/>
      <c r="G12" s="3"/>
      <c r="H12" s="10" t="s">
        <v>2</v>
      </c>
      <c r="I12" s="3"/>
      <c r="J12" s="44"/>
      <c r="K12" s="44"/>
      <c r="L12" s="4" t="s">
        <v>64</v>
      </c>
      <c r="M12" s="4" t="s">
        <v>65</v>
      </c>
    </row>
    <row r="13" spans="1:14" ht="49.15" customHeight="1" x14ac:dyDescent="0.2">
      <c r="A13" s="44"/>
      <c r="B13" s="44"/>
      <c r="C13" s="4" t="s">
        <v>66</v>
      </c>
      <c r="D13" s="6" t="s">
        <v>67</v>
      </c>
      <c r="E13" s="3"/>
      <c r="F13" s="3"/>
      <c r="G13" s="3"/>
      <c r="H13" s="10" t="s">
        <v>2</v>
      </c>
      <c r="I13" s="3"/>
      <c r="J13" s="44"/>
      <c r="K13" s="44"/>
      <c r="L13" s="4" t="s">
        <v>43</v>
      </c>
      <c r="M13" s="4" t="s">
        <v>44</v>
      </c>
    </row>
    <row r="14" spans="1:14" ht="49.15" customHeight="1" x14ac:dyDescent="0.2">
      <c r="A14" s="44"/>
      <c r="B14" s="44"/>
      <c r="C14" s="4" t="s">
        <v>68</v>
      </c>
      <c r="D14" s="6" t="s">
        <v>69</v>
      </c>
      <c r="E14" s="3"/>
      <c r="F14" s="3"/>
      <c r="G14" s="3"/>
      <c r="H14" s="10" t="s">
        <v>2</v>
      </c>
      <c r="I14" s="3"/>
      <c r="J14" s="44"/>
      <c r="K14" s="44"/>
      <c r="L14" s="4" t="s">
        <v>61</v>
      </c>
      <c r="M14" s="4" t="s">
        <v>62</v>
      </c>
    </row>
    <row r="15" spans="1:14" ht="49.15" customHeight="1" x14ac:dyDescent="0.2">
      <c r="A15" s="44"/>
      <c r="B15" s="44"/>
      <c r="C15" s="4" t="s">
        <v>70</v>
      </c>
      <c r="D15" s="6" t="s">
        <v>67</v>
      </c>
      <c r="E15" s="3"/>
      <c r="F15" s="3"/>
      <c r="G15" s="3"/>
      <c r="H15" s="10" t="s">
        <v>2</v>
      </c>
      <c r="I15" s="3"/>
      <c r="J15" s="44"/>
      <c r="K15" s="44"/>
      <c r="L15" s="4" t="s">
        <v>64</v>
      </c>
      <c r="M15" s="4" t="s">
        <v>65</v>
      </c>
    </row>
    <row r="16" spans="1:14" ht="49.15" customHeight="1" x14ac:dyDescent="0.2">
      <c r="A16" s="44"/>
      <c r="B16" s="44"/>
      <c r="C16" s="4" t="s">
        <v>71</v>
      </c>
      <c r="D16" s="6" t="s">
        <v>72</v>
      </c>
      <c r="E16" s="3"/>
      <c r="F16" s="3"/>
      <c r="G16" s="3"/>
      <c r="H16" s="10" t="s">
        <v>2</v>
      </c>
      <c r="I16" s="3"/>
      <c r="J16" s="44"/>
      <c r="K16" s="44"/>
      <c r="L16" s="4" t="s">
        <v>43</v>
      </c>
      <c r="M16" s="4" t="s">
        <v>44</v>
      </c>
    </row>
    <row r="17" spans="1:14" ht="49.15" customHeight="1" x14ac:dyDescent="0.2">
      <c r="A17" s="45"/>
      <c r="B17" s="45"/>
      <c r="C17" s="4" t="s">
        <v>73</v>
      </c>
      <c r="D17" s="6" t="s">
        <v>74</v>
      </c>
      <c r="E17" s="3"/>
      <c r="F17" s="3"/>
      <c r="G17" s="3"/>
      <c r="H17" s="10" t="s">
        <v>2</v>
      </c>
      <c r="I17" s="3"/>
      <c r="J17" s="45"/>
      <c r="K17" s="45"/>
      <c r="L17" s="4" t="s">
        <v>61</v>
      </c>
      <c r="M17" s="4" t="s">
        <v>62</v>
      </c>
    </row>
    <row r="18" spans="1:14" s="16" customFormat="1" x14ac:dyDescent="0.2">
      <c r="A18" s="25"/>
      <c r="B18" s="26"/>
      <c r="C18" s="25"/>
      <c r="E18" s="25"/>
      <c r="F18" s="25"/>
      <c r="G18" s="25"/>
      <c r="H18" s="25"/>
      <c r="I18" s="25"/>
      <c r="J18" s="27"/>
      <c r="L18" s="25"/>
      <c r="M18" s="25"/>
      <c r="N18" s="25"/>
    </row>
    <row r="19" spans="1:14" ht="51" customHeight="1" x14ac:dyDescent="0.2">
      <c r="A19" s="40">
        <v>249</v>
      </c>
      <c r="B19" s="40" t="s">
        <v>109</v>
      </c>
      <c r="C19" s="12" t="s">
        <v>756</v>
      </c>
      <c r="D19" s="6" t="s">
        <v>757</v>
      </c>
      <c r="E19" s="4"/>
      <c r="F19" s="3"/>
      <c r="G19" s="3"/>
      <c r="H19" s="10" t="s">
        <v>2</v>
      </c>
      <c r="I19" s="3"/>
      <c r="J19" s="43" t="s">
        <v>758</v>
      </c>
      <c r="K19" s="43" t="s">
        <v>759</v>
      </c>
      <c r="L19" s="14" t="s">
        <v>760</v>
      </c>
      <c r="M19" s="5" t="s">
        <v>761</v>
      </c>
      <c r="N19" s="5"/>
    </row>
    <row r="20" spans="1:14" ht="51" customHeight="1" x14ac:dyDescent="0.2">
      <c r="A20" s="41"/>
      <c r="B20" s="41"/>
      <c r="C20" s="4" t="s">
        <v>774</v>
      </c>
      <c r="D20" s="6" t="s">
        <v>775</v>
      </c>
      <c r="E20" s="4"/>
      <c r="F20" s="3"/>
      <c r="G20" s="3"/>
      <c r="H20" s="10" t="s">
        <v>2</v>
      </c>
      <c r="I20" s="3"/>
      <c r="J20" s="44"/>
      <c r="K20" s="44"/>
      <c r="L20" s="14" t="s">
        <v>776</v>
      </c>
      <c r="M20" s="5" t="s">
        <v>777</v>
      </c>
      <c r="N20" s="5"/>
    </row>
    <row r="21" spans="1:14" ht="51" customHeight="1" x14ac:dyDescent="0.2">
      <c r="A21" s="41"/>
      <c r="B21" s="41"/>
      <c r="C21" s="4" t="s">
        <v>770</v>
      </c>
      <c r="D21" s="6" t="s">
        <v>771</v>
      </c>
      <c r="E21" s="4"/>
      <c r="F21" s="3"/>
      <c r="G21" s="3"/>
      <c r="H21" s="10" t="s">
        <v>2</v>
      </c>
      <c r="I21" s="3"/>
      <c r="J21" s="44"/>
      <c r="K21" s="44"/>
      <c r="L21" s="14" t="s">
        <v>772</v>
      </c>
      <c r="M21" s="5" t="s">
        <v>773</v>
      </c>
      <c r="N21" s="5"/>
    </row>
    <row r="22" spans="1:14" ht="51" customHeight="1" x14ac:dyDescent="0.2">
      <c r="A22" s="41"/>
      <c r="B22" s="41"/>
      <c r="C22" s="4" t="s">
        <v>762</v>
      </c>
      <c r="D22" s="6" t="s">
        <v>763</v>
      </c>
      <c r="E22" s="4"/>
      <c r="F22" s="3"/>
      <c r="G22" s="3"/>
      <c r="H22" s="10" t="s">
        <v>2</v>
      </c>
      <c r="I22" s="3"/>
      <c r="J22" s="44"/>
      <c r="K22" s="44"/>
      <c r="L22" s="14" t="s">
        <v>764</v>
      </c>
      <c r="M22" s="5" t="s">
        <v>765</v>
      </c>
      <c r="N22" s="5"/>
    </row>
    <row r="23" spans="1:14" ht="51" customHeight="1" x14ac:dyDescent="0.2">
      <c r="A23" s="41"/>
      <c r="B23" s="41"/>
      <c r="C23" s="4" t="s">
        <v>766</v>
      </c>
      <c r="D23" s="6" t="s">
        <v>767</v>
      </c>
      <c r="E23" s="4"/>
      <c r="F23" s="3"/>
      <c r="G23" s="3"/>
      <c r="H23" s="10" t="s">
        <v>2</v>
      </c>
      <c r="I23" s="3"/>
      <c r="J23" s="44"/>
      <c r="K23" s="44"/>
      <c r="L23" s="14" t="s">
        <v>768</v>
      </c>
      <c r="M23" s="5" t="s">
        <v>769</v>
      </c>
      <c r="N23" s="5"/>
    </row>
    <row r="24" spans="1:14" ht="51" customHeight="1" x14ac:dyDescent="0.2">
      <c r="A24" s="42"/>
      <c r="B24" s="42"/>
      <c r="C24" s="4" t="s">
        <v>778</v>
      </c>
      <c r="D24" s="6" t="s">
        <v>779</v>
      </c>
      <c r="E24" s="4"/>
      <c r="F24" s="3"/>
      <c r="G24" s="3"/>
      <c r="H24" s="10" t="s">
        <v>2</v>
      </c>
      <c r="I24" s="3"/>
      <c r="J24" s="45"/>
      <c r="K24" s="45"/>
      <c r="L24" s="14" t="s">
        <v>764</v>
      </c>
      <c r="M24" s="5" t="s">
        <v>765</v>
      </c>
      <c r="N24" s="5"/>
    </row>
    <row r="25" spans="1:14" ht="60" customHeight="1" x14ac:dyDescent="0.2">
      <c r="A25" s="43">
        <v>249</v>
      </c>
      <c r="B25" s="43" t="s">
        <v>109</v>
      </c>
      <c r="C25" s="12" t="s">
        <v>331</v>
      </c>
      <c r="D25" s="6" t="s">
        <v>330</v>
      </c>
      <c r="E25" s="4"/>
      <c r="F25" s="3"/>
      <c r="G25" s="20" t="s">
        <v>2</v>
      </c>
      <c r="H25" s="10" t="s">
        <v>2</v>
      </c>
      <c r="I25" s="3"/>
      <c r="J25" s="43" t="s">
        <v>319</v>
      </c>
      <c r="K25" s="43" t="s">
        <v>318</v>
      </c>
      <c r="L25" s="14" t="s">
        <v>329</v>
      </c>
      <c r="M25" s="5" t="s">
        <v>328</v>
      </c>
      <c r="N25" s="5"/>
    </row>
    <row r="26" spans="1:14" ht="64.900000000000006" customHeight="1" x14ac:dyDescent="0.2">
      <c r="A26" s="44"/>
      <c r="B26" s="44"/>
      <c r="C26" s="4" t="s">
        <v>325</v>
      </c>
      <c r="D26" s="6" t="s">
        <v>324</v>
      </c>
      <c r="E26" s="4"/>
      <c r="F26" s="3"/>
      <c r="G26" s="20" t="s">
        <v>2</v>
      </c>
      <c r="H26" s="10" t="s">
        <v>2</v>
      </c>
      <c r="I26" s="3"/>
      <c r="J26" s="44"/>
      <c r="K26" s="44"/>
      <c r="L26" s="14" t="s">
        <v>323</v>
      </c>
      <c r="M26" s="5" t="s">
        <v>322</v>
      </c>
      <c r="N26" s="5"/>
    </row>
    <row r="27" spans="1:14" ht="72" customHeight="1" x14ac:dyDescent="0.2">
      <c r="A27" s="44"/>
      <c r="B27" s="44"/>
      <c r="C27" s="4" t="s">
        <v>321</v>
      </c>
      <c r="D27" s="6" t="s">
        <v>320</v>
      </c>
      <c r="E27" s="4"/>
      <c r="F27" s="3"/>
      <c r="G27" s="20" t="s">
        <v>2</v>
      </c>
      <c r="H27" s="10" t="s">
        <v>2</v>
      </c>
      <c r="I27" s="3"/>
      <c r="J27" s="44"/>
      <c r="K27" s="44"/>
      <c r="L27" s="14" t="s">
        <v>317</v>
      </c>
      <c r="M27" s="5" t="s">
        <v>316</v>
      </c>
      <c r="N27" s="5"/>
    </row>
    <row r="28" spans="1:14" ht="78" customHeight="1" x14ac:dyDescent="0.2">
      <c r="A28" s="45"/>
      <c r="B28" s="45"/>
      <c r="C28" s="4" t="s">
        <v>327</v>
      </c>
      <c r="D28" s="6" t="s">
        <v>326</v>
      </c>
      <c r="E28" s="4"/>
      <c r="F28" s="3"/>
      <c r="G28" s="20" t="s">
        <v>2</v>
      </c>
      <c r="H28" s="10" t="s">
        <v>2</v>
      </c>
      <c r="I28" s="3"/>
      <c r="J28" s="45"/>
      <c r="K28" s="45"/>
      <c r="L28" s="14" t="s">
        <v>323</v>
      </c>
      <c r="M28" s="5" t="s">
        <v>322</v>
      </c>
      <c r="N28" s="5"/>
    </row>
    <row r="29" spans="1:14" ht="51" customHeight="1" x14ac:dyDescent="0.2">
      <c r="A29" s="4">
        <v>1079</v>
      </c>
      <c r="B29" s="6" t="s">
        <v>297</v>
      </c>
      <c r="C29" s="4" t="s">
        <v>209</v>
      </c>
      <c r="D29" s="6" t="s">
        <v>210</v>
      </c>
      <c r="E29" s="4" t="s">
        <v>198</v>
      </c>
      <c r="F29" s="3"/>
      <c r="G29" s="3"/>
      <c r="H29" s="10" t="s">
        <v>2</v>
      </c>
      <c r="I29" s="3"/>
      <c r="J29" s="4" t="s">
        <v>211</v>
      </c>
      <c r="K29" s="4" t="s">
        <v>212</v>
      </c>
      <c r="L29" s="14" t="s">
        <v>213</v>
      </c>
      <c r="M29" s="5" t="s">
        <v>214</v>
      </c>
      <c r="N29" s="5"/>
    </row>
    <row r="30" spans="1:14" ht="66" customHeight="1" x14ac:dyDescent="0.2">
      <c r="A30" s="4">
        <v>1291</v>
      </c>
      <c r="B30" s="6" t="s">
        <v>301</v>
      </c>
      <c r="C30" s="4" t="s">
        <v>203</v>
      </c>
      <c r="D30" s="6" t="s">
        <v>204</v>
      </c>
      <c r="E30" s="4" t="s">
        <v>198</v>
      </c>
      <c r="F30" s="3"/>
      <c r="G30" s="3"/>
      <c r="H30" s="10" t="s">
        <v>2</v>
      </c>
      <c r="I30" s="3"/>
      <c r="J30" s="4" t="s">
        <v>205</v>
      </c>
      <c r="K30" s="4" t="s">
        <v>206</v>
      </c>
      <c r="L30" s="14" t="s">
        <v>207</v>
      </c>
      <c r="M30" s="5" t="s">
        <v>208</v>
      </c>
      <c r="N30" s="5"/>
    </row>
    <row r="31" spans="1:14" ht="53.45" customHeight="1" x14ac:dyDescent="0.2">
      <c r="A31" s="43">
        <v>1296</v>
      </c>
      <c r="B31" s="43" t="s">
        <v>444</v>
      </c>
      <c r="C31" s="4" t="s">
        <v>580</v>
      </c>
      <c r="D31" s="6" t="s">
        <v>579</v>
      </c>
      <c r="E31" s="4"/>
      <c r="F31" s="3"/>
      <c r="G31" s="3"/>
      <c r="H31" s="10" t="s">
        <v>2</v>
      </c>
      <c r="I31" s="3"/>
      <c r="J31" s="43" t="s">
        <v>313</v>
      </c>
      <c r="K31" s="43" t="s">
        <v>312</v>
      </c>
      <c r="L31" s="14" t="s">
        <v>578</v>
      </c>
      <c r="M31" s="5" t="s">
        <v>577</v>
      </c>
      <c r="N31" s="5" t="s">
        <v>445</v>
      </c>
    </row>
    <row r="32" spans="1:14" ht="48.6" customHeight="1" x14ac:dyDescent="0.2">
      <c r="A32" s="44"/>
      <c r="B32" s="44"/>
      <c r="C32" s="4" t="s">
        <v>315</v>
      </c>
      <c r="D32" s="6" t="s">
        <v>314</v>
      </c>
      <c r="E32" s="4"/>
      <c r="F32" s="3"/>
      <c r="G32" s="3"/>
      <c r="H32" s="10" t="s">
        <v>2</v>
      </c>
      <c r="I32" s="3"/>
      <c r="J32" s="44"/>
      <c r="K32" s="44"/>
      <c r="L32" s="14" t="s">
        <v>311</v>
      </c>
      <c r="M32" s="5" t="s">
        <v>310</v>
      </c>
      <c r="N32" s="5" t="s">
        <v>445</v>
      </c>
    </row>
    <row r="33" spans="1:14" ht="51" customHeight="1" x14ac:dyDescent="0.2">
      <c r="A33" s="45"/>
      <c r="B33" s="45"/>
      <c r="C33" s="4" t="s">
        <v>584</v>
      </c>
      <c r="D33" s="6" t="s">
        <v>583</v>
      </c>
      <c r="E33" s="4"/>
      <c r="F33" s="3"/>
      <c r="G33" s="3"/>
      <c r="H33" s="10" t="s">
        <v>2</v>
      </c>
      <c r="I33" s="3"/>
      <c r="J33" s="45"/>
      <c r="K33" s="45"/>
      <c r="L33" s="14" t="s">
        <v>582</v>
      </c>
      <c r="M33" s="5" t="s">
        <v>581</v>
      </c>
      <c r="N33" s="5" t="s">
        <v>445</v>
      </c>
    </row>
    <row r="34" spans="1:14" ht="51" customHeight="1" x14ac:dyDescent="0.2">
      <c r="A34" s="4">
        <v>553</v>
      </c>
      <c r="B34" s="6" t="s">
        <v>786</v>
      </c>
      <c r="C34" s="4" t="s">
        <v>780</v>
      </c>
      <c r="D34" s="6" t="s">
        <v>781</v>
      </c>
      <c r="E34" s="4"/>
      <c r="F34" s="3"/>
      <c r="G34" s="3"/>
      <c r="H34" s="10" t="s">
        <v>2</v>
      </c>
      <c r="I34" s="4"/>
      <c r="J34" s="4" t="s">
        <v>782</v>
      </c>
      <c r="K34" s="4" t="s">
        <v>783</v>
      </c>
      <c r="L34" s="14" t="s">
        <v>784</v>
      </c>
      <c r="M34" s="5" t="s">
        <v>785</v>
      </c>
      <c r="N34" s="5" t="s">
        <v>787</v>
      </c>
    </row>
    <row r="35" spans="1:14" ht="51" customHeight="1" x14ac:dyDescent="0.2">
      <c r="A35" s="4">
        <v>889</v>
      </c>
      <c r="B35" s="6" t="s">
        <v>298</v>
      </c>
      <c r="C35" s="4" t="s">
        <v>196</v>
      </c>
      <c r="D35" s="6" t="s">
        <v>197</v>
      </c>
      <c r="E35" s="4" t="s">
        <v>198</v>
      </c>
      <c r="F35" s="3"/>
      <c r="G35" s="3"/>
      <c r="H35" s="10" t="s">
        <v>2</v>
      </c>
      <c r="I35" s="3"/>
      <c r="J35" s="4" t="s">
        <v>199</v>
      </c>
      <c r="K35" s="4" t="s">
        <v>200</v>
      </c>
      <c r="L35" s="14" t="s">
        <v>201</v>
      </c>
      <c r="M35" s="5" t="s">
        <v>202</v>
      </c>
      <c r="N35" s="5" t="s">
        <v>299</v>
      </c>
    </row>
    <row r="36" spans="1:14" ht="51" customHeight="1" x14ac:dyDescent="0.2">
      <c r="A36" s="43">
        <v>1150</v>
      </c>
      <c r="B36" s="43" t="s">
        <v>295</v>
      </c>
      <c r="C36" s="4" t="s">
        <v>594</v>
      </c>
      <c r="D36" s="6" t="s">
        <v>593</v>
      </c>
      <c r="E36" s="4" t="s">
        <v>198</v>
      </c>
      <c r="F36" s="3"/>
      <c r="G36" s="3"/>
      <c r="H36" s="10" t="s">
        <v>2</v>
      </c>
      <c r="I36" s="3"/>
      <c r="J36" s="43" t="s">
        <v>588</v>
      </c>
      <c r="K36" s="43" t="s">
        <v>587</v>
      </c>
      <c r="L36" s="14" t="s">
        <v>592</v>
      </c>
      <c r="M36" s="5" t="s">
        <v>591</v>
      </c>
      <c r="N36" s="5" t="s">
        <v>652</v>
      </c>
    </row>
    <row r="37" spans="1:14" ht="51" customHeight="1" x14ac:dyDescent="0.2">
      <c r="A37" s="44"/>
      <c r="B37" s="44"/>
      <c r="C37" s="4" t="s">
        <v>590</v>
      </c>
      <c r="D37" s="6" t="s">
        <v>589</v>
      </c>
      <c r="E37" s="4" t="s">
        <v>198</v>
      </c>
      <c r="F37" s="3"/>
      <c r="G37" s="3"/>
      <c r="H37" s="10" t="s">
        <v>2</v>
      </c>
      <c r="I37" s="3"/>
      <c r="J37" s="44"/>
      <c r="K37" s="44"/>
      <c r="L37" s="14" t="s">
        <v>586</v>
      </c>
      <c r="M37" s="5" t="s">
        <v>585</v>
      </c>
      <c r="N37" s="5" t="s">
        <v>652</v>
      </c>
    </row>
    <row r="38" spans="1:14" ht="51" customHeight="1" x14ac:dyDescent="0.2">
      <c r="A38" s="44"/>
      <c r="B38" s="44"/>
      <c r="C38" s="4" t="s">
        <v>600</v>
      </c>
      <c r="D38" s="6" t="s">
        <v>599</v>
      </c>
      <c r="E38" s="4" t="s">
        <v>198</v>
      </c>
      <c r="F38" s="3"/>
      <c r="G38" s="3"/>
      <c r="H38" s="10" t="s">
        <v>2</v>
      </c>
      <c r="I38" s="3"/>
      <c r="J38" s="44"/>
      <c r="K38" s="44"/>
      <c r="L38" s="14" t="s">
        <v>586</v>
      </c>
      <c r="M38" s="5" t="s">
        <v>585</v>
      </c>
      <c r="N38" s="5" t="s">
        <v>652</v>
      </c>
    </row>
    <row r="39" spans="1:14" ht="51" customHeight="1" x14ac:dyDescent="0.2">
      <c r="A39" s="45"/>
      <c r="B39" s="45"/>
      <c r="C39" s="4" t="s">
        <v>598</v>
      </c>
      <c r="D39" s="6" t="s">
        <v>597</v>
      </c>
      <c r="E39" s="4" t="s">
        <v>198</v>
      </c>
      <c r="F39" s="3"/>
      <c r="G39" s="3"/>
      <c r="H39" s="10" t="s">
        <v>2</v>
      </c>
      <c r="I39" s="3"/>
      <c r="J39" s="45"/>
      <c r="K39" s="45"/>
      <c r="L39" s="14" t="s">
        <v>596</v>
      </c>
      <c r="M39" s="5" t="s">
        <v>595</v>
      </c>
      <c r="N39" s="5" t="s">
        <v>652</v>
      </c>
    </row>
    <row r="40" spans="1:14" ht="66" customHeight="1" x14ac:dyDescent="0.2">
      <c r="A40" s="4">
        <v>1231</v>
      </c>
      <c r="B40" s="6" t="s">
        <v>110</v>
      </c>
      <c r="C40" s="4" t="s">
        <v>75</v>
      </c>
      <c r="D40" s="6" t="s">
        <v>195</v>
      </c>
      <c r="E40" s="22"/>
      <c r="F40" s="3"/>
      <c r="G40" s="3"/>
      <c r="H40" s="12"/>
      <c r="I40" s="9" t="s">
        <v>2</v>
      </c>
      <c r="J40" s="6" t="s">
        <v>76</v>
      </c>
      <c r="K40" s="6" t="s">
        <v>77</v>
      </c>
      <c r="L40" s="4" t="s">
        <v>78</v>
      </c>
      <c r="M40" s="4" t="s">
        <v>79</v>
      </c>
      <c r="N40" s="14" t="s">
        <v>111</v>
      </c>
    </row>
  </sheetData>
  <mergeCells count="22">
    <mergeCell ref="A2:N2"/>
    <mergeCell ref="A25:A28"/>
    <mergeCell ref="B25:B28"/>
    <mergeCell ref="J25:J28"/>
    <mergeCell ref="K25:K28"/>
    <mergeCell ref="A31:A33"/>
    <mergeCell ref="K19:K24"/>
    <mergeCell ref="J19:J24"/>
    <mergeCell ref="K36:K39"/>
    <mergeCell ref="J36:J39"/>
    <mergeCell ref="A36:A39"/>
    <mergeCell ref="B36:B39"/>
    <mergeCell ref="A19:A24"/>
    <mergeCell ref="B19:B24"/>
    <mergeCell ref="B31:B33"/>
    <mergeCell ref="J31:J33"/>
    <mergeCell ref="K31:K33"/>
    <mergeCell ref="A1:N1"/>
    <mergeCell ref="K4:K17"/>
    <mergeCell ref="J4:J17"/>
    <mergeCell ref="A4:A17"/>
    <mergeCell ref="B4:B1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10" zoomScaleNormal="100" workbookViewId="0">
      <selection activeCell="C22" sqref="C22"/>
    </sheetView>
  </sheetViews>
  <sheetFormatPr baseColWidth="10" defaultColWidth="11.5703125" defaultRowHeight="12.75" x14ac:dyDescent="0.2"/>
  <cols>
    <col min="1" max="1" width="11.5703125" style="5"/>
    <col min="2" max="2" width="65.42578125" style="28" customWidth="1"/>
    <col min="3" max="3" width="46.7109375" style="28" customWidth="1"/>
    <col min="4" max="4" width="10.85546875" style="4" customWidth="1"/>
    <col min="5" max="16384" width="11.5703125" style="2"/>
  </cols>
  <sheetData>
    <row r="1" spans="1:4" s="21" customFormat="1" ht="51" customHeight="1" x14ac:dyDescent="0.2">
      <c r="A1" s="22" t="s">
        <v>9</v>
      </c>
      <c r="B1" s="22" t="s">
        <v>8</v>
      </c>
      <c r="C1" s="22" t="s">
        <v>33</v>
      </c>
      <c r="D1" s="22" t="s">
        <v>575</v>
      </c>
    </row>
    <row r="2" spans="1:4" ht="34.9" customHeight="1" x14ac:dyDescent="0.2">
      <c r="A2" s="12" t="s">
        <v>555</v>
      </c>
      <c r="B2" s="13" t="s">
        <v>556</v>
      </c>
      <c r="C2" s="50" t="s">
        <v>789</v>
      </c>
      <c r="D2" s="40" t="s">
        <v>576</v>
      </c>
    </row>
    <row r="3" spans="1:4" ht="43.9" customHeight="1" x14ac:dyDescent="0.2">
      <c r="A3" s="12" t="s">
        <v>559</v>
      </c>
      <c r="B3" s="13" t="s">
        <v>560</v>
      </c>
      <c r="C3" s="51"/>
      <c r="D3" s="41"/>
    </row>
    <row r="4" spans="1:4" ht="33" customHeight="1" x14ac:dyDescent="0.2">
      <c r="A4" s="12" t="s">
        <v>563</v>
      </c>
      <c r="B4" s="13" t="s">
        <v>564</v>
      </c>
      <c r="C4" s="51"/>
      <c r="D4" s="41"/>
    </row>
    <row r="5" spans="1:4" ht="34.9" customHeight="1" x14ac:dyDescent="0.2">
      <c r="A5" s="12" t="s">
        <v>567</v>
      </c>
      <c r="B5" s="13" t="s">
        <v>568</v>
      </c>
      <c r="C5" s="51"/>
      <c r="D5" s="41"/>
    </row>
    <row r="6" spans="1:4" ht="40.9" customHeight="1" x14ac:dyDescent="0.2">
      <c r="A6" s="12" t="s">
        <v>571</v>
      </c>
      <c r="B6" s="13" t="s">
        <v>572</v>
      </c>
      <c r="C6" s="51"/>
      <c r="D6" s="41"/>
    </row>
    <row r="7" spans="1:4" ht="37.9" customHeight="1" x14ac:dyDescent="0.2">
      <c r="A7" s="12" t="s">
        <v>557</v>
      </c>
      <c r="B7" s="13" t="s">
        <v>558</v>
      </c>
      <c r="C7" s="51"/>
      <c r="D7" s="41"/>
    </row>
    <row r="8" spans="1:4" ht="44.45" customHeight="1" x14ac:dyDescent="0.2">
      <c r="A8" s="12" t="s">
        <v>573</v>
      </c>
      <c r="B8" s="13" t="s">
        <v>574</v>
      </c>
      <c r="C8" s="51"/>
      <c r="D8" s="41"/>
    </row>
    <row r="9" spans="1:4" ht="35.450000000000003" customHeight="1" x14ac:dyDescent="0.2">
      <c r="A9" s="12" t="s">
        <v>569</v>
      </c>
      <c r="B9" s="13" t="s">
        <v>570</v>
      </c>
      <c r="C9" s="51"/>
      <c r="D9" s="41"/>
    </row>
    <row r="10" spans="1:4" ht="38.450000000000003" customHeight="1" x14ac:dyDescent="0.2">
      <c r="A10" s="12" t="s">
        <v>561</v>
      </c>
      <c r="B10" s="13" t="s">
        <v>562</v>
      </c>
      <c r="C10" s="51"/>
      <c r="D10" s="41"/>
    </row>
    <row r="11" spans="1:4" ht="46.9" customHeight="1" x14ac:dyDescent="0.2">
      <c r="A11" s="12" t="s">
        <v>565</v>
      </c>
      <c r="B11" s="13" t="s">
        <v>566</v>
      </c>
      <c r="C11" s="52"/>
      <c r="D11" s="42"/>
    </row>
    <row r="12" spans="1:4" ht="82.9" customHeight="1" x14ac:dyDescent="0.2">
      <c r="A12" s="33">
        <v>703274</v>
      </c>
      <c r="B12" s="33" t="s">
        <v>733</v>
      </c>
      <c r="C12" s="29" t="s">
        <v>788</v>
      </c>
      <c r="D12" s="12" t="s">
        <v>0</v>
      </c>
    </row>
    <row r="13" spans="1:4" ht="40.15" customHeight="1" x14ac:dyDescent="0.2">
      <c r="A13" s="12" t="s">
        <v>795</v>
      </c>
      <c r="B13" s="13" t="s">
        <v>794</v>
      </c>
      <c r="C13" s="53" t="s">
        <v>869</v>
      </c>
      <c r="D13" s="40" t="s">
        <v>0</v>
      </c>
    </row>
    <row r="14" spans="1:4" ht="31.15" customHeight="1" x14ac:dyDescent="0.2">
      <c r="A14" s="12" t="s">
        <v>793</v>
      </c>
      <c r="B14" s="13" t="s">
        <v>792</v>
      </c>
      <c r="C14" s="54"/>
      <c r="D14" s="41"/>
    </row>
    <row r="15" spans="1:4" ht="32.450000000000003" customHeight="1" x14ac:dyDescent="0.2">
      <c r="A15" s="12" t="s">
        <v>791</v>
      </c>
      <c r="B15" s="13" t="s">
        <v>790</v>
      </c>
      <c r="C15" s="54"/>
      <c r="D15" s="41"/>
    </row>
    <row r="16" spans="1:4" ht="29.45" customHeight="1" x14ac:dyDescent="0.2">
      <c r="A16" s="12" t="s">
        <v>797</v>
      </c>
      <c r="B16" s="13" t="s">
        <v>796</v>
      </c>
      <c r="C16" s="55"/>
      <c r="D16" s="42"/>
    </row>
  </sheetData>
  <mergeCells count="4">
    <mergeCell ref="C2:C11"/>
    <mergeCell ref="D2:D11"/>
    <mergeCell ref="C13:C16"/>
    <mergeCell ref="D13:D1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election activeCell="G7" sqref="G7"/>
    </sheetView>
  </sheetViews>
  <sheetFormatPr baseColWidth="10" defaultColWidth="11.5703125" defaultRowHeight="12.75" x14ac:dyDescent="0.2"/>
  <cols>
    <col min="1" max="1" width="9.42578125" style="24" customWidth="1"/>
    <col min="2" max="2" width="19.42578125" style="24" customWidth="1"/>
    <col min="3" max="3" width="10.85546875" style="14" customWidth="1"/>
    <col min="4" max="4" width="44.42578125" style="32" customWidth="1"/>
    <col min="5" max="5" width="28.85546875" style="13" customWidth="1"/>
    <col min="6" max="16384" width="11.5703125" style="24"/>
  </cols>
  <sheetData>
    <row r="1" spans="1:5" s="14" customFormat="1" ht="50.45" customHeight="1" x14ac:dyDescent="0.2">
      <c r="A1" s="31" t="s">
        <v>20</v>
      </c>
      <c r="B1" s="31" t="s">
        <v>16</v>
      </c>
      <c r="C1" s="31" t="s">
        <v>9</v>
      </c>
      <c r="D1" s="31" t="s">
        <v>32</v>
      </c>
      <c r="E1" s="31" t="s">
        <v>38</v>
      </c>
    </row>
    <row r="2" spans="1:5" ht="52.15" customHeight="1" x14ac:dyDescent="0.2">
      <c r="A2" s="14">
        <v>1011</v>
      </c>
      <c r="B2" s="13" t="s">
        <v>506</v>
      </c>
      <c r="C2" s="12" t="s">
        <v>549</v>
      </c>
      <c r="D2" s="30" t="s">
        <v>550</v>
      </c>
      <c r="E2" s="13" t="s">
        <v>477</v>
      </c>
    </row>
    <row r="3" spans="1:5" ht="52.15" customHeight="1" x14ac:dyDescent="0.2">
      <c r="A3" s="14">
        <v>704</v>
      </c>
      <c r="B3" s="13" t="s">
        <v>665</v>
      </c>
      <c r="C3" s="12" t="s">
        <v>664</v>
      </c>
      <c r="D3" s="30" t="s">
        <v>663</v>
      </c>
      <c r="E3" s="13" t="s">
        <v>504</v>
      </c>
    </row>
    <row r="4" spans="1:5" ht="52.15" customHeight="1" x14ac:dyDescent="0.2">
      <c r="A4" s="14">
        <v>704</v>
      </c>
      <c r="B4" s="13" t="s">
        <v>665</v>
      </c>
      <c r="C4" s="12" t="s">
        <v>662</v>
      </c>
      <c r="D4" s="30" t="s">
        <v>661</v>
      </c>
      <c r="E4" s="13" t="s">
        <v>504</v>
      </c>
    </row>
    <row r="5" spans="1:5" ht="52.15" customHeight="1" x14ac:dyDescent="0.2">
      <c r="A5" s="14">
        <v>1079</v>
      </c>
      <c r="B5" s="13" t="s">
        <v>670</v>
      </c>
      <c r="C5" s="12" t="s">
        <v>669</v>
      </c>
      <c r="D5" s="30" t="s">
        <v>668</v>
      </c>
      <c r="E5" s="13" t="s">
        <v>504</v>
      </c>
    </row>
    <row r="6" spans="1:5" ht="52.15" customHeight="1" x14ac:dyDescent="0.2">
      <c r="A6" s="14">
        <v>1079</v>
      </c>
      <c r="B6" s="13" t="s">
        <v>670</v>
      </c>
      <c r="C6" s="12" t="s">
        <v>667</v>
      </c>
      <c r="D6" s="30" t="s">
        <v>666</v>
      </c>
      <c r="E6" s="13" t="s">
        <v>504</v>
      </c>
    </row>
    <row r="7" spans="1:5" ht="52.15" customHeight="1" x14ac:dyDescent="0.2">
      <c r="A7" s="14">
        <v>206</v>
      </c>
      <c r="B7" s="13" t="s">
        <v>689</v>
      </c>
      <c r="C7" s="12" t="s">
        <v>657</v>
      </c>
      <c r="D7" s="30" t="s">
        <v>656</v>
      </c>
      <c r="E7" s="13" t="s">
        <v>505</v>
      </c>
    </row>
    <row r="8" spans="1:5" ht="52.15" customHeight="1" x14ac:dyDescent="0.2">
      <c r="A8" s="14">
        <v>1011</v>
      </c>
      <c r="B8" s="13" t="s">
        <v>506</v>
      </c>
      <c r="C8" s="12" t="s">
        <v>497</v>
      </c>
      <c r="D8" s="30" t="s">
        <v>496</v>
      </c>
      <c r="E8" s="13" t="s">
        <v>477</v>
      </c>
    </row>
    <row r="9" spans="1:5" ht="52.15" customHeight="1" x14ac:dyDescent="0.2">
      <c r="A9" s="14">
        <v>1011</v>
      </c>
      <c r="B9" s="13" t="s">
        <v>506</v>
      </c>
      <c r="C9" s="12" t="s">
        <v>501</v>
      </c>
      <c r="D9" s="30" t="s">
        <v>500</v>
      </c>
      <c r="E9" s="13" t="s">
        <v>477</v>
      </c>
    </row>
    <row r="10" spans="1:5" ht="52.15" customHeight="1" x14ac:dyDescent="0.2">
      <c r="A10" s="14">
        <v>1240</v>
      </c>
      <c r="B10" s="13" t="s">
        <v>530</v>
      </c>
      <c r="C10" s="12" t="s">
        <v>672</v>
      </c>
      <c r="D10" s="30" t="s">
        <v>671</v>
      </c>
      <c r="E10" s="13" t="s">
        <v>504</v>
      </c>
    </row>
    <row r="11" spans="1:5" ht="52.15" customHeight="1" x14ac:dyDescent="0.2">
      <c r="A11" s="14">
        <v>1240</v>
      </c>
      <c r="B11" s="13" t="s">
        <v>530</v>
      </c>
      <c r="C11" s="12" t="s">
        <v>517</v>
      </c>
      <c r="D11" s="30" t="s">
        <v>516</v>
      </c>
      <c r="E11" s="13" t="s">
        <v>504</v>
      </c>
    </row>
    <row r="12" spans="1:5" ht="52.15" customHeight="1" x14ac:dyDescent="0.2">
      <c r="A12" s="14">
        <v>1011</v>
      </c>
      <c r="B12" s="13" t="s">
        <v>506</v>
      </c>
      <c r="C12" s="12">
        <v>680895</v>
      </c>
      <c r="D12" s="30" t="s">
        <v>502</v>
      </c>
      <c r="E12" s="13" t="s">
        <v>477</v>
      </c>
    </row>
    <row r="13" spans="1:5" ht="52.15" customHeight="1" x14ac:dyDescent="0.2">
      <c r="A13" s="14">
        <v>1011</v>
      </c>
      <c r="B13" s="13" t="s">
        <v>506</v>
      </c>
      <c r="C13" s="12" t="s">
        <v>491</v>
      </c>
      <c r="D13" s="30" t="s">
        <v>490</v>
      </c>
      <c r="E13" s="13" t="s">
        <v>477</v>
      </c>
    </row>
    <row r="14" spans="1:5" ht="52.15" customHeight="1" x14ac:dyDescent="0.2">
      <c r="A14" s="14">
        <v>1011</v>
      </c>
      <c r="B14" s="13" t="s">
        <v>506</v>
      </c>
      <c r="C14" s="12" t="s">
        <v>489</v>
      </c>
      <c r="D14" s="30" t="s">
        <v>488</v>
      </c>
      <c r="E14" s="13" t="s">
        <v>477</v>
      </c>
    </row>
    <row r="15" spans="1:5" ht="52.15" customHeight="1" x14ac:dyDescent="0.2">
      <c r="A15" s="14">
        <v>1011</v>
      </c>
      <c r="B15" s="13" t="s">
        <v>506</v>
      </c>
      <c r="C15" s="12" t="s">
        <v>495</v>
      </c>
      <c r="D15" s="30" t="s">
        <v>494</v>
      </c>
      <c r="E15" s="13" t="s">
        <v>477</v>
      </c>
    </row>
    <row r="16" spans="1:5" ht="52.15" customHeight="1" x14ac:dyDescent="0.2">
      <c r="A16" s="14">
        <v>1011</v>
      </c>
      <c r="B16" s="13" t="s">
        <v>506</v>
      </c>
      <c r="C16" s="12" t="s">
        <v>493</v>
      </c>
      <c r="D16" s="30" t="s">
        <v>492</v>
      </c>
      <c r="E16" s="13" t="s">
        <v>477</v>
      </c>
    </row>
    <row r="17" spans="1:5" ht="52.15" customHeight="1" x14ac:dyDescent="0.2">
      <c r="A17" s="14">
        <v>1240</v>
      </c>
      <c r="B17" s="13" t="s">
        <v>530</v>
      </c>
      <c r="C17" s="12" t="s">
        <v>525</v>
      </c>
      <c r="D17" s="30" t="s">
        <v>524</v>
      </c>
      <c r="E17" s="13" t="s">
        <v>477</v>
      </c>
    </row>
    <row r="18" spans="1:5" ht="52.15" customHeight="1" x14ac:dyDescent="0.2">
      <c r="A18" s="14">
        <v>1240</v>
      </c>
      <c r="B18" s="13" t="s">
        <v>530</v>
      </c>
      <c r="C18" s="12" t="s">
        <v>529</v>
      </c>
      <c r="D18" s="30" t="s">
        <v>528</v>
      </c>
      <c r="E18" s="13" t="s">
        <v>477</v>
      </c>
    </row>
    <row r="19" spans="1:5" ht="52.15" customHeight="1" x14ac:dyDescent="0.2">
      <c r="A19" s="14">
        <v>1240</v>
      </c>
      <c r="B19" s="13" t="s">
        <v>530</v>
      </c>
      <c r="C19" s="12" t="s">
        <v>527</v>
      </c>
      <c r="D19" s="30" t="s">
        <v>526</v>
      </c>
      <c r="E19" s="13" t="s">
        <v>477</v>
      </c>
    </row>
    <row r="20" spans="1:5" ht="52.15" customHeight="1" x14ac:dyDescent="0.2">
      <c r="A20" s="14">
        <v>601</v>
      </c>
      <c r="B20" s="13" t="s">
        <v>553</v>
      </c>
      <c r="C20" s="12" t="s">
        <v>542</v>
      </c>
      <c r="D20" s="30" t="s">
        <v>543</v>
      </c>
      <c r="E20" s="13" t="s">
        <v>544</v>
      </c>
    </row>
    <row r="21" spans="1:5" ht="52.15" customHeight="1" x14ac:dyDescent="0.2">
      <c r="A21" s="14">
        <v>654</v>
      </c>
      <c r="B21" s="13" t="s">
        <v>660</v>
      </c>
      <c r="C21" s="12" t="s">
        <v>659</v>
      </c>
      <c r="D21" s="30" t="s">
        <v>658</v>
      </c>
      <c r="E21" s="13" t="s">
        <v>505</v>
      </c>
    </row>
    <row r="22" spans="1:5" ht="52.15" customHeight="1" x14ac:dyDescent="0.2">
      <c r="A22" s="14">
        <v>654</v>
      </c>
      <c r="B22" s="13" t="s">
        <v>660</v>
      </c>
      <c r="C22" s="12" t="s">
        <v>655</v>
      </c>
      <c r="D22" s="30" t="s">
        <v>654</v>
      </c>
      <c r="E22" s="13" t="s">
        <v>505</v>
      </c>
    </row>
    <row r="23" spans="1:5" ht="52.15" customHeight="1" x14ac:dyDescent="0.2">
      <c r="A23" s="14">
        <v>1222</v>
      </c>
      <c r="B23" s="13" t="s">
        <v>515</v>
      </c>
      <c r="C23" s="12" t="s">
        <v>683</v>
      </c>
      <c r="D23" s="30" t="s">
        <v>682</v>
      </c>
      <c r="E23" s="13" t="s">
        <v>477</v>
      </c>
    </row>
    <row r="24" spans="1:5" ht="52.15" customHeight="1" x14ac:dyDescent="0.2">
      <c r="A24" s="14">
        <v>1222</v>
      </c>
      <c r="B24" s="13" t="s">
        <v>515</v>
      </c>
      <c r="C24" s="12" t="s">
        <v>533</v>
      </c>
      <c r="D24" s="30" t="s">
        <v>534</v>
      </c>
      <c r="E24" s="13" t="s">
        <v>477</v>
      </c>
    </row>
    <row r="25" spans="1:5" ht="52.15" customHeight="1" x14ac:dyDescent="0.2">
      <c r="A25" s="14">
        <v>1222</v>
      </c>
      <c r="B25" s="13" t="s">
        <v>515</v>
      </c>
      <c r="C25" s="12" t="s">
        <v>535</v>
      </c>
      <c r="D25" s="30" t="s">
        <v>536</v>
      </c>
      <c r="E25" s="13" t="s">
        <v>477</v>
      </c>
    </row>
    <row r="26" spans="1:5" ht="52.15" customHeight="1" x14ac:dyDescent="0.2">
      <c r="A26" s="14">
        <v>1222</v>
      </c>
      <c r="B26" s="13" t="s">
        <v>515</v>
      </c>
      <c r="C26" s="12">
        <v>702735</v>
      </c>
      <c r="D26" s="30" t="s">
        <v>541</v>
      </c>
      <c r="E26" s="13" t="s">
        <v>477</v>
      </c>
    </row>
    <row r="27" spans="1:5" ht="52.15" customHeight="1" x14ac:dyDescent="0.2">
      <c r="A27" s="14">
        <v>1222</v>
      </c>
      <c r="B27" s="13" t="s">
        <v>515</v>
      </c>
      <c r="C27" s="12" t="s">
        <v>513</v>
      </c>
      <c r="D27" s="30" t="s">
        <v>514</v>
      </c>
      <c r="E27" s="13" t="s">
        <v>477</v>
      </c>
    </row>
    <row r="28" spans="1:5" ht="52.15" customHeight="1" x14ac:dyDescent="0.2">
      <c r="A28" s="14">
        <v>1222</v>
      </c>
      <c r="B28" s="13" t="s">
        <v>515</v>
      </c>
      <c r="C28" s="12" t="s">
        <v>681</v>
      </c>
      <c r="D28" s="30" t="s">
        <v>680</v>
      </c>
      <c r="E28" s="13" t="s">
        <v>477</v>
      </c>
    </row>
    <row r="29" spans="1:5" ht="52.15" customHeight="1" x14ac:dyDescent="0.2">
      <c r="A29" s="14">
        <v>1222</v>
      </c>
      <c r="B29" s="13" t="s">
        <v>515</v>
      </c>
      <c r="C29" s="12" t="s">
        <v>531</v>
      </c>
      <c r="D29" s="30" t="s">
        <v>532</v>
      </c>
      <c r="E29" s="13" t="s">
        <v>477</v>
      </c>
    </row>
    <row r="30" spans="1:5" ht="52.15" customHeight="1" x14ac:dyDescent="0.2">
      <c r="A30" s="14">
        <v>1222</v>
      </c>
      <c r="B30" s="13" t="s">
        <v>515</v>
      </c>
      <c r="C30" s="12" t="s">
        <v>509</v>
      </c>
      <c r="D30" s="30" t="s">
        <v>510</v>
      </c>
      <c r="E30" s="13" t="s">
        <v>477</v>
      </c>
    </row>
    <row r="31" spans="1:5" ht="52.15" customHeight="1" x14ac:dyDescent="0.2">
      <c r="A31" s="14">
        <v>1222</v>
      </c>
      <c r="B31" s="13" t="s">
        <v>515</v>
      </c>
      <c r="C31" s="12" t="s">
        <v>537</v>
      </c>
      <c r="D31" s="30" t="s">
        <v>538</v>
      </c>
      <c r="E31" s="13" t="s">
        <v>477</v>
      </c>
    </row>
    <row r="32" spans="1:5" ht="52.15" customHeight="1" x14ac:dyDescent="0.2">
      <c r="A32" s="14">
        <v>1222</v>
      </c>
      <c r="B32" s="13" t="s">
        <v>515</v>
      </c>
      <c r="C32" s="12" t="s">
        <v>507</v>
      </c>
      <c r="D32" s="30" t="s">
        <v>508</v>
      </c>
      <c r="E32" s="13" t="s">
        <v>477</v>
      </c>
    </row>
    <row r="33" spans="1:5" ht="52.15" customHeight="1" x14ac:dyDescent="0.2">
      <c r="A33" s="14">
        <v>1222</v>
      </c>
      <c r="B33" s="13" t="s">
        <v>515</v>
      </c>
      <c r="C33" s="12" t="s">
        <v>511</v>
      </c>
      <c r="D33" s="30" t="s">
        <v>512</v>
      </c>
      <c r="E33" s="13" t="s">
        <v>477</v>
      </c>
    </row>
    <row r="34" spans="1:5" ht="52.15" customHeight="1" x14ac:dyDescent="0.2">
      <c r="A34" s="14">
        <v>1222</v>
      </c>
      <c r="B34" s="13" t="s">
        <v>515</v>
      </c>
      <c r="C34" s="12" t="s">
        <v>539</v>
      </c>
      <c r="D34" s="30" t="s">
        <v>540</v>
      </c>
      <c r="E34" s="13" t="s">
        <v>477</v>
      </c>
    </row>
    <row r="35" spans="1:5" ht="52.15" customHeight="1" x14ac:dyDescent="0.2">
      <c r="A35" s="14">
        <v>1240</v>
      </c>
      <c r="B35" s="13" t="s">
        <v>530</v>
      </c>
      <c r="C35" s="12" t="s">
        <v>519</v>
      </c>
      <c r="D35" s="30" t="s">
        <v>518</v>
      </c>
      <c r="E35" s="13" t="s">
        <v>504</v>
      </c>
    </row>
    <row r="36" spans="1:5" ht="52.15" customHeight="1" x14ac:dyDescent="0.2">
      <c r="A36" s="14">
        <v>1240</v>
      </c>
      <c r="B36" s="13" t="s">
        <v>530</v>
      </c>
      <c r="C36" s="12" t="s">
        <v>523</v>
      </c>
      <c r="D36" s="30" t="s">
        <v>522</v>
      </c>
      <c r="E36" s="13" t="s">
        <v>504</v>
      </c>
    </row>
    <row r="37" spans="1:5" ht="52.15" customHeight="1" x14ac:dyDescent="0.2">
      <c r="A37" s="14">
        <v>1240</v>
      </c>
      <c r="B37" s="13" t="s">
        <v>530</v>
      </c>
      <c r="C37" s="12" t="s">
        <v>521</v>
      </c>
      <c r="D37" s="30" t="s">
        <v>520</v>
      </c>
      <c r="E37" s="13" t="s">
        <v>504</v>
      </c>
    </row>
    <row r="38" spans="1:5" ht="52.15" customHeight="1" x14ac:dyDescent="0.2">
      <c r="A38" s="14">
        <v>1240</v>
      </c>
      <c r="B38" s="13" t="s">
        <v>530</v>
      </c>
      <c r="C38" s="12" t="s">
        <v>674</v>
      </c>
      <c r="D38" s="30" t="s">
        <v>673</v>
      </c>
      <c r="E38" s="13" t="s">
        <v>504</v>
      </c>
    </row>
    <row r="39" spans="1:5" ht="52.15" customHeight="1" x14ac:dyDescent="0.2">
      <c r="A39" s="14">
        <v>1011</v>
      </c>
      <c r="B39" s="13" t="s">
        <v>506</v>
      </c>
      <c r="C39" s="12" t="s">
        <v>499</v>
      </c>
      <c r="D39" s="30" t="s">
        <v>498</v>
      </c>
      <c r="E39" s="13" t="s">
        <v>477</v>
      </c>
    </row>
    <row r="40" spans="1:5" ht="52.15" customHeight="1" x14ac:dyDescent="0.2">
      <c r="A40" s="14">
        <v>1263</v>
      </c>
      <c r="B40" s="13" t="s">
        <v>554</v>
      </c>
      <c r="C40" s="12" t="s">
        <v>551</v>
      </c>
      <c r="D40" s="30" t="s">
        <v>552</v>
      </c>
      <c r="E40" s="13" t="s">
        <v>477</v>
      </c>
    </row>
    <row r="41" spans="1:5" ht="52.15" customHeight="1" x14ac:dyDescent="0.2">
      <c r="A41" s="14">
        <v>186</v>
      </c>
      <c r="B41" s="13" t="s">
        <v>688</v>
      </c>
      <c r="C41" s="12" t="s">
        <v>685</v>
      </c>
      <c r="D41" s="30" t="s">
        <v>684</v>
      </c>
      <c r="E41" s="13" t="s">
        <v>477</v>
      </c>
    </row>
    <row r="42" spans="1:5" ht="52.15" customHeight="1" x14ac:dyDescent="0.2">
      <c r="A42" s="14">
        <v>186</v>
      </c>
      <c r="B42" s="13" t="s">
        <v>688</v>
      </c>
      <c r="C42" s="12" t="s">
        <v>687</v>
      </c>
      <c r="D42" s="30" t="s">
        <v>686</v>
      </c>
      <c r="E42" s="13" t="s">
        <v>477</v>
      </c>
    </row>
    <row r="43" spans="1:5" ht="52.15" customHeight="1" x14ac:dyDescent="0.2">
      <c r="A43" s="14">
        <v>186</v>
      </c>
      <c r="B43" s="13" t="s">
        <v>688</v>
      </c>
      <c r="C43" s="12" t="s">
        <v>675</v>
      </c>
      <c r="D43" s="30" t="s">
        <v>676</v>
      </c>
      <c r="E43" s="13" t="s">
        <v>504</v>
      </c>
    </row>
    <row r="44" spans="1:5" ht="52.15" customHeight="1" x14ac:dyDescent="0.2">
      <c r="A44" s="14">
        <v>1330</v>
      </c>
      <c r="B44" s="13" t="s">
        <v>679</v>
      </c>
      <c r="C44" s="12" t="s">
        <v>678</v>
      </c>
      <c r="D44" s="30" t="s">
        <v>677</v>
      </c>
      <c r="E44" s="13" t="s">
        <v>477</v>
      </c>
    </row>
    <row r="45" spans="1:5" ht="52.15" customHeight="1" x14ac:dyDescent="0.2">
      <c r="A45" s="14">
        <v>601</v>
      </c>
      <c r="B45" s="13" t="s">
        <v>553</v>
      </c>
      <c r="C45" s="12">
        <v>886168</v>
      </c>
      <c r="D45" s="30" t="s">
        <v>732</v>
      </c>
      <c r="E45" s="13" t="s">
        <v>504</v>
      </c>
    </row>
    <row r="46" spans="1:5" ht="52.15" customHeight="1" x14ac:dyDescent="0.2">
      <c r="A46" s="14">
        <v>1011</v>
      </c>
      <c r="B46" s="13" t="s">
        <v>506</v>
      </c>
      <c r="C46" s="12" t="s">
        <v>547</v>
      </c>
      <c r="D46" s="30" t="s">
        <v>548</v>
      </c>
      <c r="E46" s="13" t="s">
        <v>477</v>
      </c>
    </row>
    <row r="47" spans="1:5" ht="52.15" customHeight="1" x14ac:dyDescent="0.2">
      <c r="A47" s="14">
        <v>1011</v>
      </c>
      <c r="B47" s="13" t="s">
        <v>506</v>
      </c>
      <c r="C47" s="12" t="s">
        <v>483</v>
      </c>
      <c r="D47" s="30" t="s">
        <v>482</v>
      </c>
      <c r="E47" s="13" t="s">
        <v>477</v>
      </c>
    </row>
    <row r="48" spans="1:5" ht="52.15" customHeight="1" x14ac:dyDescent="0.2">
      <c r="A48" s="14">
        <v>1011</v>
      </c>
      <c r="B48" s="13" t="s">
        <v>506</v>
      </c>
      <c r="C48" s="12" t="s">
        <v>545</v>
      </c>
      <c r="D48" s="30" t="s">
        <v>546</v>
      </c>
      <c r="E48" s="13" t="s">
        <v>477</v>
      </c>
    </row>
    <row r="49" spans="1:5" ht="52.15" customHeight="1" x14ac:dyDescent="0.2">
      <c r="A49" s="14">
        <v>1329</v>
      </c>
      <c r="B49" s="13" t="s">
        <v>503</v>
      </c>
      <c r="C49" s="12" t="s">
        <v>479</v>
      </c>
      <c r="D49" s="30" t="s">
        <v>478</v>
      </c>
      <c r="E49" s="13" t="s">
        <v>504</v>
      </c>
    </row>
    <row r="50" spans="1:5" ht="52.15" customHeight="1" x14ac:dyDescent="0.2">
      <c r="A50" s="14">
        <v>1329</v>
      </c>
      <c r="B50" s="13" t="s">
        <v>503</v>
      </c>
      <c r="C50" s="12" t="s">
        <v>481</v>
      </c>
      <c r="D50" s="30" t="s">
        <v>480</v>
      </c>
      <c r="E50" s="13" t="s">
        <v>504</v>
      </c>
    </row>
    <row r="51" spans="1:5" ht="52.15" customHeight="1" x14ac:dyDescent="0.2">
      <c r="A51" s="14">
        <v>1011</v>
      </c>
      <c r="B51" s="13" t="s">
        <v>506</v>
      </c>
      <c r="C51" s="12" t="s">
        <v>487</v>
      </c>
      <c r="D51" s="30" t="s">
        <v>486</v>
      </c>
      <c r="E51" s="13" t="s">
        <v>477</v>
      </c>
    </row>
    <row r="52" spans="1:5" ht="52.15" customHeight="1" x14ac:dyDescent="0.2">
      <c r="A52" s="14">
        <v>1011</v>
      </c>
      <c r="B52" s="13" t="s">
        <v>506</v>
      </c>
      <c r="C52" s="12" t="s">
        <v>485</v>
      </c>
      <c r="D52" s="30" t="s">
        <v>484</v>
      </c>
      <c r="E52" s="13" t="s">
        <v>477</v>
      </c>
    </row>
    <row r="53" spans="1:5" ht="52.15" customHeight="1" x14ac:dyDescent="0.2">
      <c r="A53" s="14"/>
      <c r="B53" s="13"/>
      <c r="C53" s="12"/>
      <c r="D53" s="30"/>
    </row>
    <row r="54" spans="1:5" ht="52.15" customHeight="1" x14ac:dyDescent="0.2">
      <c r="A54" s="14"/>
      <c r="B54" s="13"/>
      <c r="C54" s="12"/>
      <c r="D54" s="30"/>
    </row>
    <row r="55" spans="1:5" ht="52.15" customHeight="1" x14ac:dyDescent="0.2">
      <c r="A55" s="14"/>
      <c r="B55" s="13"/>
      <c r="C55" s="12"/>
      <c r="D55" s="30"/>
    </row>
    <row r="56" spans="1:5" ht="52.15" customHeight="1" x14ac:dyDescent="0.2">
      <c r="A56" s="14"/>
      <c r="B56" s="13"/>
      <c r="C56" s="12"/>
      <c r="D56" s="30"/>
    </row>
    <row r="57" spans="1:5" ht="52.15" customHeight="1" x14ac:dyDescent="0.2">
      <c r="A57" s="14"/>
      <c r="B57" s="13"/>
      <c r="C57" s="12"/>
      <c r="D57" s="30"/>
    </row>
    <row r="58" spans="1:5" ht="52.15" customHeight="1" x14ac:dyDescent="0.2">
      <c r="A58" s="14"/>
      <c r="B58" s="13"/>
      <c r="C58" s="12"/>
      <c r="D58" s="30"/>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zoomScale="120" zoomScaleNormal="120" workbookViewId="0">
      <selection activeCell="E10" sqref="E10"/>
    </sheetView>
  </sheetViews>
  <sheetFormatPr baseColWidth="10" defaultColWidth="11.5703125" defaultRowHeight="12.75" x14ac:dyDescent="0.2"/>
  <cols>
    <col min="1" max="1" width="11.5703125" style="23"/>
    <col min="2" max="2" width="63.28515625" style="23" customWidth="1"/>
    <col min="3" max="16384" width="11.5703125" style="23"/>
  </cols>
  <sheetData>
    <row r="1" spans="1:2" ht="42.6" customHeight="1" x14ac:dyDescent="0.2">
      <c r="A1" s="22" t="s">
        <v>9</v>
      </c>
      <c r="B1" s="22" t="s">
        <v>8</v>
      </c>
    </row>
    <row r="2" spans="1:2" x14ac:dyDescent="0.2">
      <c r="A2" s="34">
        <v>650655</v>
      </c>
      <c r="B2" s="35" t="s">
        <v>121</v>
      </c>
    </row>
    <row r="3" spans="1:2" ht="24" x14ac:dyDescent="0.2">
      <c r="A3" s="34">
        <v>652248</v>
      </c>
      <c r="B3" s="35" t="s">
        <v>122</v>
      </c>
    </row>
    <row r="4" spans="1:2" ht="24" x14ac:dyDescent="0.2">
      <c r="A4" s="34">
        <v>677677</v>
      </c>
      <c r="B4" s="35" t="s">
        <v>134</v>
      </c>
    </row>
    <row r="5" spans="1:2" ht="24" x14ac:dyDescent="0.2">
      <c r="A5" s="34">
        <v>677678</v>
      </c>
      <c r="B5" s="35" t="s">
        <v>135</v>
      </c>
    </row>
    <row r="6" spans="1:2" ht="24" x14ac:dyDescent="0.2">
      <c r="A6" s="34">
        <v>677679</v>
      </c>
      <c r="B6" s="35" t="s">
        <v>136</v>
      </c>
    </row>
    <row r="7" spans="1:2" ht="24" x14ac:dyDescent="0.2">
      <c r="A7" s="34">
        <v>677680</v>
      </c>
      <c r="B7" s="35" t="s">
        <v>137</v>
      </c>
    </row>
    <row r="8" spans="1:2" ht="24" x14ac:dyDescent="0.2">
      <c r="A8" s="34">
        <v>677681</v>
      </c>
      <c r="B8" s="35" t="s">
        <v>138</v>
      </c>
    </row>
    <row r="9" spans="1:2" x14ac:dyDescent="0.2">
      <c r="A9" s="34">
        <v>681237</v>
      </c>
      <c r="B9" s="35" t="s">
        <v>145</v>
      </c>
    </row>
    <row r="10" spans="1:2" ht="24" x14ac:dyDescent="0.2">
      <c r="A10" s="34">
        <v>687769</v>
      </c>
      <c r="B10" s="35" t="s">
        <v>146</v>
      </c>
    </row>
    <row r="11" spans="1:2" ht="24" x14ac:dyDescent="0.2">
      <c r="A11" s="34">
        <v>687779</v>
      </c>
      <c r="B11" s="35" t="s">
        <v>147</v>
      </c>
    </row>
    <row r="12" spans="1:2" ht="24" x14ac:dyDescent="0.2">
      <c r="A12" s="34">
        <v>687792</v>
      </c>
      <c r="B12" s="35" t="s">
        <v>148</v>
      </c>
    </row>
    <row r="13" spans="1:2" ht="24" x14ac:dyDescent="0.2">
      <c r="A13" s="34">
        <v>687799</v>
      </c>
      <c r="B13" s="35" t="s">
        <v>149</v>
      </c>
    </row>
    <row r="14" spans="1:2" ht="24" x14ac:dyDescent="0.2">
      <c r="A14" s="34">
        <v>694019</v>
      </c>
      <c r="B14" s="35" t="s">
        <v>129</v>
      </c>
    </row>
    <row r="15" spans="1:2" ht="24" x14ac:dyDescent="0.2">
      <c r="A15" s="34">
        <v>694020</v>
      </c>
      <c r="B15" s="35" t="s">
        <v>130</v>
      </c>
    </row>
    <row r="16" spans="1:2" ht="24" x14ac:dyDescent="0.2">
      <c r="A16" s="34">
        <v>694021</v>
      </c>
      <c r="B16" s="35" t="s">
        <v>131</v>
      </c>
    </row>
    <row r="17" spans="1:2" ht="24" x14ac:dyDescent="0.2">
      <c r="A17" s="34">
        <v>694970</v>
      </c>
      <c r="B17" s="35" t="s">
        <v>132</v>
      </c>
    </row>
    <row r="18" spans="1:2" ht="24" x14ac:dyDescent="0.2">
      <c r="A18" s="34">
        <v>694971</v>
      </c>
      <c r="B18" s="35" t="s">
        <v>133</v>
      </c>
    </row>
    <row r="19" spans="1:2" ht="24" x14ac:dyDescent="0.2">
      <c r="A19" s="34">
        <v>702416</v>
      </c>
      <c r="B19" s="35" t="s">
        <v>139</v>
      </c>
    </row>
    <row r="20" spans="1:2" ht="24" x14ac:dyDescent="0.2">
      <c r="A20" s="34">
        <v>702417</v>
      </c>
      <c r="B20" s="35" t="s">
        <v>140</v>
      </c>
    </row>
    <row r="21" spans="1:2" ht="24" x14ac:dyDescent="0.2">
      <c r="A21" s="34">
        <v>702418</v>
      </c>
      <c r="B21" s="35" t="s">
        <v>141</v>
      </c>
    </row>
    <row r="22" spans="1:2" ht="24" x14ac:dyDescent="0.2">
      <c r="A22" s="34">
        <v>703436</v>
      </c>
      <c r="B22" s="35" t="s">
        <v>119</v>
      </c>
    </row>
    <row r="23" spans="1:2" ht="24" x14ac:dyDescent="0.2">
      <c r="A23" s="34">
        <v>712265</v>
      </c>
      <c r="B23" s="35" t="s">
        <v>123</v>
      </c>
    </row>
    <row r="24" spans="1:2" x14ac:dyDescent="0.2">
      <c r="A24" s="34">
        <v>753236</v>
      </c>
      <c r="B24" s="35" t="s">
        <v>120</v>
      </c>
    </row>
    <row r="25" spans="1:2" ht="24" x14ac:dyDescent="0.2">
      <c r="A25" s="34">
        <v>764530</v>
      </c>
      <c r="B25" s="35" t="s">
        <v>142</v>
      </c>
    </row>
    <row r="26" spans="1:2" ht="24" x14ac:dyDescent="0.2">
      <c r="A26" s="34">
        <v>764589</v>
      </c>
      <c r="B26" s="35" t="s">
        <v>143</v>
      </c>
    </row>
    <row r="27" spans="1:2" x14ac:dyDescent="0.2">
      <c r="A27" s="34">
        <v>808626</v>
      </c>
      <c r="B27" s="35" t="s">
        <v>872</v>
      </c>
    </row>
    <row r="28" spans="1:2" x14ac:dyDescent="0.2">
      <c r="A28" s="34">
        <v>825505</v>
      </c>
      <c r="B28" s="35" t="s">
        <v>124</v>
      </c>
    </row>
    <row r="29" spans="1:2" ht="24" x14ac:dyDescent="0.2">
      <c r="A29" s="34">
        <v>885699</v>
      </c>
      <c r="B29" s="35" t="s">
        <v>127</v>
      </c>
    </row>
    <row r="30" spans="1:2" x14ac:dyDescent="0.2">
      <c r="A30" s="34">
        <v>955484</v>
      </c>
      <c r="B30" s="35" t="s">
        <v>128</v>
      </c>
    </row>
    <row r="31" spans="1:2" x14ac:dyDescent="0.2">
      <c r="A31" s="34">
        <v>966002</v>
      </c>
      <c r="B31" s="35" t="s">
        <v>125</v>
      </c>
    </row>
    <row r="32" spans="1:2" x14ac:dyDescent="0.2">
      <c r="A32" s="34">
        <v>966010</v>
      </c>
      <c r="B32" s="35" t="s">
        <v>126</v>
      </c>
    </row>
    <row r="33" spans="1:2" x14ac:dyDescent="0.2">
      <c r="A33" s="34">
        <v>999003</v>
      </c>
      <c r="B33" s="35" t="s">
        <v>144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12" zoomScale="110" zoomScaleNormal="110" workbookViewId="0">
      <selection activeCell="I122" sqref="I122"/>
    </sheetView>
  </sheetViews>
  <sheetFormatPr baseColWidth="10" defaultColWidth="11.5703125" defaultRowHeight="12.75" x14ac:dyDescent="0.2"/>
  <cols>
    <col min="1" max="1" width="11.5703125" style="23"/>
    <col min="2" max="2" width="58" style="23" customWidth="1"/>
    <col min="3" max="3" width="20.5703125" style="23" hidden="1" customWidth="1"/>
    <col min="4" max="4" width="11.5703125" style="23" hidden="1" customWidth="1"/>
    <col min="5" max="5" width="5.42578125" style="23" customWidth="1"/>
    <col min="6" max="6" width="6.28515625" style="23" customWidth="1"/>
    <col min="7" max="16384" width="11.5703125" style="23"/>
  </cols>
  <sheetData>
    <row r="1" spans="1:4" ht="42.6" customHeight="1" x14ac:dyDescent="0.2">
      <c r="A1" s="36" t="s">
        <v>21</v>
      </c>
      <c r="B1" s="36" t="s">
        <v>8</v>
      </c>
      <c r="C1" s="17" t="s">
        <v>30</v>
      </c>
      <c r="D1" s="17" t="s">
        <v>31</v>
      </c>
    </row>
    <row r="2" spans="1:4" ht="49.15" customHeight="1" x14ac:dyDescent="0.2">
      <c r="A2" s="18">
        <v>650431</v>
      </c>
      <c r="B2" s="37" t="s">
        <v>476</v>
      </c>
    </row>
    <row r="3" spans="1:4" ht="35.450000000000003" customHeight="1" x14ac:dyDescent="0.2">
      <c r="A3" s="18">
        <v>650600</v>
      </c>
      <c r="B3" s="37" t="s">
        <v>707</v>
      </c>
    </row>
    <row r="4" spans="1:4" ht="35.450000000000003" customHeight="1" x14ac:dyDescent="0.2">
      <c r="A4" s="18">
        <v>650607</v>
      </c>
      <c r="B4" s="37" t="s">
        <v>702</v>
      </c>
    </row>
    <row r="5" spans="1:4" ht="35.450000000000003" customHeight="1" x14ac:dyDescent="0.2">
      <c r="A5" s="18">
        <v>650615</v>
      </c>
      <c r="B5" s="37" t="s">
        <v>703</v>
      </c>
    </row>
    <row r="6" spans="1:4" ht="35.450000000000003" customHeight="1" x14ac:dyDescent="0.2">
      <c r="A6" s="18">
        <v>650690</v>
      </c>
      <c r="B6" s="37" t="s">
        <v>706</v>
      </c>
    </row>
    <row r="7" spans="1:4" ht="35.450000000000003" customHeight="1" x14ac:dyDescent="0.2">
      <c r="A7" s="18">
        <v>650714</v>
      </c>
      <c r="B7" s="37" t="s">
        <v>709</v>
      </c>
    </row>
    <row r="8" spans="1:4" ht="35.450000000000003" customHeight="1" x14ac:dyDescent="0.2">
      <c r="A8" s="18">
        <v>650740</v>
      </c>
      <c r="B8" s="37" t="s">
        <v>701</v>
      </c>
    </row>
    <row r="9" spans="1:4" ht="35.450000000000003" customHeight="1" x14ac:dyDescent="0.2">
      <c r="A9" s="18">
        <v>650763</v>
      </c>
      <c r="B9" s="37" t="s">
        <v>708</v>
      </c>
    </row>
    <row r="10" spans="1:4" ht="35.450000000000003" customHeight="1" x14ac:dyDescent="0.2">
      <c r="A10" s="18">
        <v>652138</v>
      </c>
      <c r="B10" s="37" t="s">
        <v>465</v>
      </c>
    </row>
    <row r="11" spans="1:4" ht="35.450000000000003" customHeight="1" x14ac:dyDescent="0.2">
      <c r="A11" s="18">
        <v>653887</v>
      </c>
      <c r="B11" s="37" t="s">
        <v>459</v>
      </c>
    </row>
    <row r="12" spans="1:4" ht="35.450000000000003" customHeight="1" x14ac:dyDescent="0.2">
      <c r="A12" s="18">
        <v>653888</v>
      </c>
      <c r="B12" s="37" t="s">
        <v>453</v>
      </c>
    </row>
    <row r="13" spans="1:4" ht="35.450000000000003" customHeight="1" x14ac:dyDescent="0.2">
      <c r="A13" s="18">
        <v>653889</v>
      </c>
      <c r="B13" s="37" t="s">
        <v>454</v>
      </c>
    </row>
    <row r="14" spans="1:4" ht="35.450000000000003" customHeight="1" x14ac:dyDescent="0.2">
      <c r="A14" s="18">
        <v>654074</v>
      </c>
      <c r="B14" s="37" t="s">
        <v>471</v>
      </c>
    </row>
    <row r="15" spans="1:4" ht="35.450000000000003" customHeight="1" x14ac:dyDescent="0.2">
      <c r="A15" s="18">
        <v>654075</v>
      </c>
      <c r="B15" s="37" t="s">
        <v>472</v>
      </c>
    </row>
    <row r="16" spans="1:4" ht="35.450000000000003" customHeight="1" x14ac:dyDescent="0.2">
      <c r="A16" s="18">
        <v>654076</v>
      </c>
      <c r="B16" s="37" t="s">
        <v>470</v>
      </c>
    </row>
    <row r="17" spans="1:2" ht="35.450000000000003" customHeight="1" x14ac:dyDescent="0.2">
      <c r="A17" s="18">
        <v>654633</v>
      </c>
      <c r="B17" s="37" t="s">
        <v>449</v>
      </c>
    </row>
    <row r="18" spans="1:2" ht="35.450000000000003" customHeight="1" x14ac:dyDescent="0.2">
      <c r="A18" s="18">
        <v>663702</v>
      </c>
      <c r="B18" s="37" t="s">
        <v>154</v>
      </c>
    </row>
    <row r="19" spans="1:2" ht="35.450000000000003" customHeight="1" x14ac:dyDescent="0.2">
      <c r="A19" s="18">
        <v>663714</v>
      </c>
      <c r="B19" s="37" t="s">
        <v>155</v>
      </c>
    </row>
    <row r="20" spans="1:2" ht="35.450000000000003" customHeight="1" x14ac:dyDescent="0.2">
      <c r="A20" s="18">
        <v>663912</v>
      </c>
      <c r="B20" s="37" t="s">
        <v>692</v>
      </c>
    </row>
    <row r="21" spans="1:2" ht="35.450000000000003" customHeight="1" x14ac:dyDescent="0.2">
      <c r="A21" s="18">
        <v>663913</v>
      </c>
      <c r="B21" s="37" t="s">
        <v>691</v>
      </c>
    </row>
    <row r="22" spans="1:2" ht="35.450000000000003" customHeight="1" x14ac:dyDescent="0.2">
      <c r="A22" s="18">
        <v>664426</v>
      </c>
      <c r="B22" s="37" t="s">
        <v>156</v>
      </c>
    </row>
    <row r="23" spans="1:2" ht="35.450000000000003" customHeight="1" x14ac:dyDescent="0.2">
      <c r="A23" s="18">
        <v>664559</v>
      </c>
      <c r="B23" s="37" t="s">
        <v>696</v>
      </c>
    </row>
    <row r="24" spans="1:2" ht="35.450000000000003" customHeight="1" x14ac:dyDescent="0.2">
      <c r="A24" s="18">
        <v>664560</v>
      </c>
      <c r="B24" s="37" t="s">
        <v>697</v>
      </c>
    </row>
    <row r="25" spans="1:2" ht="35.450000000000003" customHeight="1" x14ac:dyDescent="0.2">
      <c r="A25" s="18">
        <v>664561</v>
      </c>
      <c r="B25" s="37" t="s">
        <v>698</v>
      </c>
    </row>
    <row r="26" spans="1:2" ht="35.450000000000003" customHeight="1" x14ac:dyDescent="0.2">
      <c r="A26" s="18">
        <v>665325</v>
      </c>
      <c r="B26" s="37" t="s">
        <v>157</v>
      </c>
    </row>
    <row r="27" spans="1:2" ht="35.450000000000003" customHeight="1" x14ac:dyDescent="0.2">
      <c r="A27" s="18">
        <v>665326</v>
      </c>
      <c r="B27" s="37" t="s">
        <v>158</v>
      </c>
    </row>
    <row r="28" spans="1:2" ht="35.450000000000003" customHeight="1" x14ac:dyDescent="0.2">
      <c r="A28" s="18">
        <v>670396</v>
      </c>
      <c r="B28" s="37" t="s">
        <v>159</v>
      </c>
    </row>
    <row r="29" spans="1:2" ht="35.450000000000003" customHeight="1" x14ac:dyDescent="0.2">
      <c r="A29" s="18">
        <v>672062</v>
      </c>
      <c r="B29" s="37" t="s">
        <v>700</v>
      </c>
    </row>
    <row r="30" spans="1:2" ht="35.450000000000003" customHeight="1" x14ac:dyDescent="0.2">
      <c r="A30" s="18">
        <v>672064</v>
      </c>
      <c r="B30" s="37" t="s">
        <v>699</v>
      </c>
    </row>
    <row r="31" spans="1:2" ht="35.450000000000003" customHeight="1" x14ac:dyDescent="0.2">
      <c r="A31" s="18">
        <v>672762</v>
      </c>
      <c r="B31" s="37" t="s">
        <v>704</v>
      </c>
    </row>
    <row r="32" spans="1:2" ht="35.450000000000003" customHeight="1" x14ac:dyDescent="0.2">
      <c r="A32" s="18">
        <v>673017</v>
      </c>
      <c r="B32" s="37" t="s">
        <v>705</v>
      </c>
    </row>
    <row r="33" spans="1:2" ht="35.450000000000003" customHeight="1" x14ac:dyDescent="0.2">
      <c r="A33" s="18">
        <v>673127</v>
      </c>
      <c r="B33" s="37" t="s">
        <v>463</v>
      </c>
    </row>
    <row r="34" spans="1:2" ht="35.450000000000003" customHeight="1" x14ac:dyDescent="0.2">
      <c r="A34" s="18">
        <v>673128</v>
      </c>
      <c r="B34" s="37" t="s">
        <v>464</v>
      </c>
    </row>
    <row r="35" spans="1:2" ht="35.450000000000003" customHeight="1" x14ac:dyDescent="0.2">
      <c r="A35" s="18">
        <v>673215</v>
      </c>
      <c r="B35" s="37" t="s">
        <v>695</v>
      </c>
    </row>
    <row r="36" spans="1:2" ht="35.450000000000003" customHeight="1" x14ac:dyDescent="0.2">
      <c r="A36" s="18">
        <v>673216</v>
      </c>
      <c r="B36" s="37" t="s">
        <v>694</v>
      </c>
    </row>
    <row r="37" spans="1:2" ht="35.450000000000003" customHeight="1" x14ac:dyDescent="0.2">
      <c r="A37" s="18">
        <v>673217</v>
      </c>
      <c r="B37" s="37" t="s">
        <v>693</v>
      </c>
    </row>
    <row r="38" spans="1:2" ht="35.450000000000003" customHeight="1" x14ac:dyDescent="0.2">
      <c r="A38" s="18">
        <v>677388</v>
      </c>
      <c r="B38" s="37" t="s">
        <v>711</v>
      </c>
    </row>
    <row r="39" spans="1:2" ht="35.450000000000003" customHeight="1" x14ac:dyDescent="0.2">
      <c r="A39" s="18">
        <v>677389</v>
      </c>
      <c r="B39" s="37" t="s">
        <v>712</v>
      </c>
    </row>
    <row r="40" spans="1:2" ht="35.450000000000003" customHeight="1" x14ac:dyDescent="0.2">
      <c r="A40" s="18">
        <v>677390</v>
      </c>
      <c r="B40" s="37" t="s">
        <v>710</v>
      </c>
    </row>
    <row r="41" spans="1:2" ht="35.450000000000003" customHeight="1" x14ac:dyDescent="0.2">
      <c r="A41" s="18">
        <v>677391</v>
      </c>
      <c r="B41" s="37" t="s">
        <v>713</v>
      </c>
    </row>
    <row r="42" spans="1:2" ht="35.450000000000003" customHeight="1" x14ac:dyDescent="0.2">
      <c r="A42" s="18">
        <v>677392</v>
      </c>
      <c r="B42" s="37" t="s">
        <v>715</v>
      </c>
    </row>
    <row r="43" spans="1:2" ht="35.450000000000003" customHeight="1" x14ac:dyDescent="0.2">
      <c r="A43" s="18">
        <v>677394</v>
      </c>
      <c r="B43" s="37" t="s">
        <v>714</v>
      </c>
    </row>
    <row r="44" spans="1:2" ht="35.450000000000003" customHeight="1" x14ac:dyDescent="0.2">
      <c r="A44" s="18">
        <v>677494</v>
      </c>
      <c r="B44" s="37" t="s">
        <v>717</v>
      </c>
    </row>
    <row r="45" spans="1:2" ht="35.450000000000003" customHeight="1" x14ac:dyDescent="0.2">
      <c r="A45" s="18">
        <v>677496</v>
      </c>
      <c r="B45" s="37" t="s">
        <v>716</v>
      </c>
    </row>
    <row r="46" spans="1:2" ht="35.450000000000003" customHeight="1" x14ac:dyDescent="0.2">
      <c r="A46" s="18">
        <v>677604</v>
      </c>
      <c r="B46" s="37" t="s">
        <v>690</v>
      </c>
    </row>
    <row r="47" spans="1:2" ht="35.450000000000003" customHeight="1" x14ac:dyDescent="0.2">
      <c r="A47" s="18">
        <v>677636</v>
      </c>
      <c r="B47" s="37" t="s">
        <v>718</v>
      </c>
    </row>
    <row r="48" spans="1:2" ht="35.450000000000003" customHeight="1" x14ac:dyDescent="0.2">
      <c r="A48" s="18">
        <v>677638</v>
      </c>
      <c r="B48" s="37" t="s">
        <v>719</v>
      </c>
    </row>
    <row r="49" spans="1:2" ht="35.450000000000003" customHeight="1" x14ac:dyDescent="0.2">
      <c r="A49" s="18">
        <v>677639</v>
      </c>
      <c r="B49" s="37" t="s">
        <v>720</v>
      </c>
    </row>
    <row r="50" spans="1:2" ht="35.450000000000003" customHeight="1" x14ac:dyDescent="0.2">
      <c r="A50" s="18">
        <v>679727</v>
      </c>
      <c r="B50" s="37" t="s">
        <v>160</v>
      </c>
    </row>
    <row r="51" spans="1:2" ht="35.450000000000003" customHeight="1" x14ac:dyDescent="0.2">
      <c r="A51" s="18">
        <v>679728</v>
      </c>
      <c r="B51" s="37" t="s">
        <v>308</v>
      </c>
    </row>
    <row r="52" spans="1:2" ht="35.450000000000003" customHeight="1" x14ac:dyDescent="0.2">
      <c r="A52" s="18">
        <v>679730</v>
      </c>
      <c r="B52" s="37" t="s">
        <v>161</v>
      </c>
    </row>
    <row r="53" spans="1:2" ht="35.450000000000003" customHeight="1" x14ac:dyDescent="0.2">
      <c r="A53" s="18">
        <v>679731</v>
      </c>
      <c r="B53" s="37" t="s">
        <v>162</v>
      </c>
    </row>
    <row r="54" spans="1:2" ht="35.450000000000003" customHeight="1" x14ac:dyDescent="0.2">
      <c r="A54" s="18">
        <v>679732</v>
      </c>
      <c r="B54" s="37" t="s">
        <v>163</v>
      </c>
    </row>
    <row r="55" spans="1:2" ht="35.450000000000003" customHeight="1" x14ac:dyDescent="0.2">
      <c r="A55" s="18">
        <v>681212</v>
      </c>
      <c r="B55" s="37" t="s">
        <v>721</v>
      </c>
    </row>
    <row r="56" spans="1:2" ht="35.450000000000003" customHeight="1" x14ac:dyDescent="0.2">
      <c r="A56" s="18">
        <v>681225</v>
      </c>
      <c r="B56" s="37" t="s">
        <v>722</v>
      </c>
    </row>
    <row r="57" spans="1:2" ht="35.450000000000003" customHeight="1" x14ac:dyDescent="0.2">
      <c r="A57" s="18">
        <v>683821</v>
      </c>
      <c r="B57" s="37" t="s">
        <v>456</v>
      </c>
    </row>
    <row r="58" spans="1:2" ht="35.450000000000003" customHeight="1" x14ac:dyDescent="0.2">
      <c r="A58" s="18">
        <v>683839</v>
      </c>
      <c r="B58" s="37" t="s">
        <v>455</v>
      </c>
    </row>
    <row r="59" spans="1:2" ht="35.450000000000003" customHeight="1" x14ac:dyDescent="0.2">
      <c r="A59" s="18">
        <v>686771</v>
      </c>
      <c r="B59" s="37" t="s">
        <v>723</v>
      </c>
    </row>
    <row r="60" spans="1:2" ht="35.450000000000003" customHeight="1" x14ac:dyDescent="0.2">
      <c r="A60" s="18">
        <v>686772</v>
      </c>
      <c r="B60" s="37" t="s">
        <v>724</v>
      </c>
    </row>
    <row r="61" spans="1:2" ht="35.450000000000003" customHeight="1" x14ac:dyDescent="0.2">
      <c r="A61" s="18">
        <v>687441</v>
      </c>
      <c r="B61" s="37" t="s">
        <v>725</v>
      </c>
    </row>
    <row r="62" spans="1:2" ht="35.450000000000003" customHeight="1" x14ac:dyDescent="0.2">
      <c r="A62" s="18">
        <v>687498</v>
      </c>
      <c r="B62" s="37" t="s">
        <v>726</v>
      </c>
    </row>
    <row r="63" spans="1:2" ht="35.450000000000003" customHeight="1" x14ac:dyDescent="0.2">
      <c r="A63" s="18">
        <v>687629</v>
      </c>
      <c r="B63" s="37" t="s">
        <v>727</v>
      </c>
    </row>
    <row r="64" spans="1:2" ht="35.450000000000003" customHeight="1" x14ac:dyDescent="0.2">
      <c r="A64" s="18">
        <v>687633</v>
      </c>
      <c r="B64" s="37" t="s">
        <v>728</v>
      </c>
    </row>
    <row r="65" spans="1:2" ht="35.450000000000003" customHeight="1" x14ac:dyDescent="0.2">
      <c r="A65" s="18">
        <v>691284</v>
      </c>
      <c r="B65" s="37" t="s">
        <v>729</v>
      </c>
    </row>
    <row r="66" spans="1:2" ht="35.450000000000003" customHeight="1" x14ac:dyDescent="0.2">
      <c r="A66" s="18">
        <v>694339</v>
      </c>
      <c r="B66" s="37" t="s">
        <v>164</v>
      </c>
    </row>
    <row r="67" spans="1:2" ht="35.450000000000003" customHeight="1" x14ac:dyDescent="0.2">
      <c r="A67" s="18">
        <v>694341</v>
      </c>
      <c r="B67" s="37" t="s">
        <v>165</v>
      </c>
    </row>
    <row r="68" spans="1:2" ht="35.450000000000003" customHeight="1" x14ac:dyDescent="0.2">
      <c r="A68" s="18">
        <v>694342</v>
      </c>
      <c r="B68" s="37" t="s">
        <v>166</v>
      </c>
    </row>
    <row r="69" spans="1:2" ht="35.450000000000003" customHeight="1" x14ac:dyDescent="0.2">
      <c r="A69" s="18">
        <v>695529</v>
      </c>
      <c r="B69" s="37" t="s">
        <v>167</v>
      </c>
    </row>
    <row r="70" spans="1:2" ht="35.450000000000003" customHeight="1" x14ac:dyDescent="0.2">
      <c r="A70" s="18">
        <v>695530</v>
      </c>
      <c r="B70" s="37" t="s">
        <v>309</v>
      </c>
    </row>
    <row r="71" spans="1:2" ht="35.450000000000003" customHeight="1" x14ac:dyDescent="0.2">
      <c r="A71" s="18">
        <v>695562</v>
      </c>
      <c r="B71" s="37" t="s">
        <v>475</v>
      </c>
    </row>
    <row r="72" spans="1:2" ht="35.450000000000003" customHeight="1" x14ac:dyDescent="0.2">
      <c r="A72" s="18">
        <v>696610</v>
      </c>
      <c r="B72" s="37" t="s">
        <v>168</v>
      </c>
    </row>
    <row r="73" spans="1:2" ht="35.450000000000003" customHeight="1" x14ac:dyDescent="0.2">
      <c r="A73" s="18">
        <v>696611</v>
      </c>
      <c r="B73" s="37" t="s">
        <v>169</v>
      </c>
    </row>
    <row r="74" spans="1:2" ht="35.450000000000003" customHeight="1" x14ac:dyDescent="0.2">
      <c r="A74" s="18">
        <v>696612</v>
      </c>
      <c r="B74" s="37" t="s">
        <v>170</v>
      </c>
    </row>
    <row r="75" spans="1:2" ht="35.450000000000003" customHeight="1" x14ac:dyDescent="0.2">
      <c r="A75" s="18">
        <v>696613</v>
      </c>
      <c r="B75" s="37" t="s">
        <v>171</v>
      </c>
    </row>
    <row r="76" spans="1:2" ht="35.450000000000003" customHeight="1" x14ac:dyDescent="0.2">
      <c r="A76" s="18">
        <v>696614</v>
      </c>
      <c r="B76" s="37" t="s">
        <v>172</v>
      </c>
    </row>
    <row r="77" spans="1:2" ht="35.450000000000003" customHeight="1" x14ac:dyDescent="0.2">
      <c r="A77" s="18">
        <v>698673</v>
      </c>
      <c r="B77" s="37" t="s">
        <v>173</v>
      </c>
    </row>
    <row r="78" spans="1:2" ht="35.450000000000003" customHeight="1" x14ac:dyDescent="0.2">
      <c r="A78" s="18">
        <v>698674</v>
      </c>
      <c r="B78" s="37" t="s">
        <v>174</v>
      </c>
    </row>
    <row r="79" spans="1:2" ht="35.450000000000003" customHeight="1" x14ac:dyDescent="0.2">
      <c r="A79" s="18">
        <v>698675</v>
      </c>
      <c r="B79" s="37" t="s">
        <v>175</v>
      </c>
    </row>
    <row r="80" spans="1:2" ht="35.450000000000003" customHeight="1" x14ac:dyDescent="0.2">
      <c r="A80" s="18">
        <v>700341</v>
      </c>
      <c r="B80" s="37" t="s">
        <v>176</v>
      </c>
    </row>
    <row r="81" spans="1:2" ht="35.450000000000003" customHeight="1" x14ac:dyDescent="0.2">
      <c r="A81" s="18">
        <v>700342</v>
      </c>
      <c r="B81" s="37" t="s">
        <v>177</v>
      </c>
    </row>
    <row r="82" spans="1:2" ht="35.450000000000003" customHeight="1" x14ac:dyDescent="0.2">
      <c r="A82" s="18">
        <v>700415</v>
      </c>
      <c r="B82" s="37" t="s">
        <v>178</v>
      </c>
    </row>
    <row r="83" spans="1:2" ht="35.450000000000003" customHeight="1" x14ac:dyDescent="0.2">
      <c r="A83" s="18">
        <v>700416</v>
      </c>
      <c r="B83" s="37" t="s">
        <v>179</v>
      </c>
    </row>
    <row r="84" spans="1:2" ht="35.450000000000003" customHeight="1" x14ac:dyDescent="0.2">
      <c r="A84" s="18">
        <v>700780</v>
      </c>
      <c r="B84" s="37" t="s">
        <v>180</v>
      </c>
    </row>
    <row r="85" spans="1:2" ht="35.450000000000003" customHeight="1" x14ac:dyDescent="0.2">
      <c r="A85" s="18">
        <v>700783</v>
      </c>
      <c r="B85" s="37" t="s">
        <v>181</v>
      </c>
    </row>
    <row r="86" spans="1:2" ht="35.450000000000003" customHeight="1" x14ac:dyDescent="0.2">
      <c r="A86" s="18">
        <v>704725</v>
      </c>
      <c r="B86" s="37" t="s">
        <v>182</v>
      </c>
    </row>
    <row r="87" spans="1:2" ht="35.450000000000003" customHeight="1" x14ac:dyDescent="0.2">
      <c r="A87" s="18">
        <v>704726</v>
      </c>
      <c r="B87" s="37" t="s">
        <v>183</v>
      </c>
    </row>
    <row r="88" spans="1:2" ht="35.450000000000003" customHeight="1" x14ac:dyDescent="0.2">
      <c r="A88" s="18">
        <v>704727</v>
      </c>
      <c r="B88" s="37" t="s">
        <v>184</v>
      </c>
    </row>
    <row r="89" spans="1:2" ht="35.450000000000003" customHeight="1" x14ac:dyDescent="0.2">
      <c r="A89" s="18">
        <v>704728</v>
      </c>
      <c r="B89" s="37" t="s">
        <v>185</v>
      </c>
    </row>
    <row r="90" spans="1:2" ht="35.450000000000003" customHeight="1" x14ac:dyDescent="0.2">
      <c r="A90" s="18">
        <v>705716</v>
      </c>
      <c r="B90" s="37" t="s">
        <v>186</v>
      </c>
    </row>
    <row r="91" spans="1:2" ht="35.450000000000003" customHeight="1" x14ac:dyDescent="0.2">
      <c r="A91" s="18">
        <v>705718</v>
      </c>
      <c r="B91" s="37" t="s">
        <v>187</v>
      </c>
    </row>
    <row r="92" spans="1:2" ht="35.450000000000003" customHeight="1" x14ac:dyDescent="0.2">
      <c r="A92" s="18">
        <v>705720</v>
      </c>
      <c r="B92" s="37" t="s">
        <v>188</v>
      </c>
    </row>
    <row r="93" spans="1:2" ht="35.450000000000003" customHeight="1" x14ac:dyDescent="0.2">
      <c r="A93" s="18">
        <v>705721</v>
      </c>
      <c r="B93" s="37" t="s">
        <v>189</v>
      </c>
    </row>
    <row r="94" spans="1:2" ht="35.450000000000003" customHeight="1" x14ac:dyDescent="0.2">
      <c r="A94" s="18">
        <v>706055</v>
      </c>
      <c r="B94" s="37" t="s">
        <v>190</v>
      </c>
    </row>
    <row r="95" spans="1:2" ht="35.450000000000003" customHeight="1" x14ac:dyDescent="0.2">
      <c r="A95" s="18">
        <v>706056</v>
      </c>
      <c r="B95" s="37" t="s">
        <v>191</v>
      </c>
    </row>
    <row r="96" spans="1:2" ht="35.450000000000003" customHeight="1" x14ac:dyDescent="0.2">
      <c r="A96" s="18">
        <v>706057</v>
      </c>
      <c r="B96" s="37" t="s">
        <v>192</v>
      </c>
    </row>
    <row r="97" spans="1:2" ht="35.450000000000003" customHeight="1" x14ac:dyDescent="0.2">
      <c r="A97" s="18">
        <v>706637</v>
      </c>
      <c r="B97" s="37" t="s">
        <v>193</v>
      </c>
    </row>
    <row r="98" spans="1:2" ht="35.450000000000003" customHeight="1" x14ac:dyDescent="0.2">
      <c r="A98" s="18">
        <v>707025</v>
      </c>
      <c r="B98" s="37" t="s">
        <v>307</v>
      </c>
    </row>
    <row r="99" spans="1:2" ht="35.450000000000003" customHeight="1" x14ac:dyDescent="0.2">
      <c r="A99" s="18">
        <v>707027</v>
      </c>
      <c r="B99" s="37" t="s">
        <v>194</v>
      </c>
    </row>
    <row r="100" spans="1:2" ht="35.450000000000003" customHeight="1" x14ac:dyDescent="0.2">
      <c r="A100" s="18">
        <v>709254</v>
      </c>
      <c r="B100" s="37" t="s">
        <v>730</v>
      </c>
    </row>
    <row r="101" spans="1:2" ht="35.450000000000003" customHeight="1" x14ac:dyDescent="0.2">
      <c r="A101" s="18">
        <v>709255</v>
      </c>
      <c r="B101" s="37" t="s">
        <v>731</v>
      </c>
    </row>
    <row r="102" spans="1:2" ht="35.450000000000003" customHeight="1" x14ac:dyDescent="0.2">
      <c r="A102" s="18">
        <v>726828</v>
      </c>
      <c r="B102" s="37" t="s">
        <v>153</v>
      </c>
    </row>
    <row r="103" spans="1:2" ht="35.450000000000003" customHeight="1" x14ac:dyDescent="0.2">
      <c r="A103" s="18">
        <v>749184</v>
      </c>
      <c r="B103" s="37" t="s">
        <v>473</v>
      </c>
    </row>
    <row r="104" spans="1:2" ht="35.450000000000003" customHeight="1" x14ac:dyDescent="0.2">
      <c r="A104" s="18">
        <v>765719</v>
      </c>
      <c r="B104" s="37" t="s">
        <v>152</v>
      </c>
    </row>
    <row r="105" spans="1:2" ht="35.450000000000003" customHeight="1" x14ac:dyDescent="0.2">
      <c r="A105" s="18">
        <v>818419</v>
      </c>
      <c r="B105" s="37" t="s">
        <v>474</v>
      </c>
    </row>
    <row r="106" spans="1:2" ht="35.450000000000003" customHeight="1" x14ac:dyDescent="0.2">
      <c r="A106" s="18">
        <v>834416</v>
      </c>
      <c r="B106" s="37" t="s">
        <v>457</v>
      </c>
    </row>
    <row r="107" spans="1:2" ht="35.450000000000003" customHeight="1" x14ac:dyDescent="0.2">
      <c r="A107" s="18">
        <v>834481</v>
      </c>
      <c r="B107" s="37" t="s">
        <v>458</v>
      </c>
    </row>
    <row r="108" spans="1:2" ht="35.450000000000003" customHeight="1" x14ac:dyDescent="0.2">
      <c r="A108" s="18">
        <v>850602</v>
      </c>
      <c r="B108" s="37" t="s">
        <v>460</v>
      </c>
    </row>
    <row r="109" spans="1:2" ht="35.450000000000003" customHeight="1" x14ac:dyDescent="0.2">
      <c r="A109" s="18">
        <v>850610</v>
      </c>
      <c r="B109" s="37" t="s">
        <v>461</v>
      </c>
    </row>
    <row r="110" spans="1:2" ht="35.450000000000003" customHeight="1" x14ac:dyDescent="0.2">
      <c r="A110" s="18">
        <v>854018</v>
      </c>
      <c r="B110" s="37" t="s">
        <v>466</v>
      </c>
    </row>
    <row r="111" spans="1:2" ht="35.450000000000003" customHeight="1" x14ac:dyDescent="0.2">
      <c r="A111" s="18">
        <v>854455</v>
      </c>
      <c r="B111" s="37" t="s">
        <v>467</v>
      </c>
    </row>
    <row r="112" spans="1:2" ht="35.450000000000003" customHeight="1" x14ac:dyDescent="0.2">
      <c r="A112" s="18">
        <v>856385</v>
      </c>
      <c r="B112" s="37" t="s">
        <v>468</v>
      </c>
    </row>
    <row r="113" spans="1:2" ht="35.450000000000003" customHeight="1" x14ac:dyDescent="0.2">
      <c r="A113" s="18">
        <v>856393</v>
      </c>
      <c r="B113" s="37" t="s">
        <v>469</v>
      </c>
    </row>
    <row r="114" spans="1:2" ht="35.450000000000003" customHeight="1" x14ac:dyDescent="0.2">
      <c r="A114" s="18">
        <v>892307</v>
      </c>
      <c r="B114" s="37" t="s">
        <v>462</v>
      </c>
    </row>
    <row r="115" spans="1:2" ht="35.450000000000003" customHeight="1" x14ac:dyDescent="0.2">
      <c r="A115" s="18">
        <v>925651</v>
      </c>
      <c r="B115" s="37" t="s">
        <v>447</v>
      </c>
    </row>
    <row r="116" spans="1:2" ht="35.450000000000003" customHeight="1" x14ac:dyDescent="0.2">
      <c r="A116" s="18">
        <v>925669</v>
      </c>
      <c r="B116" s="37" t="s">
        <v>448</v>
      </c>
    </row>
    <row r="117" spans="1:2" ht="35.450000000000003" customHeight="1" x14ac:dyDescent="0.2">
      <c r="A117" s="18">
        <v>942979</v>
      </c>
      <c r="B117" s="37" t="s">
        <v>150</v>
      </c>
    </row>
    <row r="118" spans="1:2" ht="35.450000000000003" customHeight="1" x14ac:dyDescent="0.2">
      <c r="A118" s="18">
        <v>946673</v>
      </c>
      <c r="B118" s="37" t="s">
        <v>151</v>
      </c>
    </row>
    <row r="119" spans="1:2" ht="35.450000000000003" customHeight="1" x14ac:dyDescent="0.2">
      <c r="A119" s="18">
        <v>950550</v>
      </c>
      <c r="B119" s="37" t="s">
        <v>450</v>
      </c>
    </row>
    <row r="120" spans="1:2" ht="35.450000000000003" customHeight="1" x14ac:dyDescent="0.2">
      <c r="A120" s="18">
        <v>964262</v>
      </c>
      <c r="B120" s="37" t="s">
        <v>451</v>
      </c>
    </row>
    <row r="121" spans="1:2" ht="35.450000000000003" customHeight="1" x14ac:dyDescent="0.2">
      <c r="A121" s="18">
        <v>989871</v>
      </c>
      <c r="B121" s="37" t="s">
        <v>452</v>
      </c>
    </row>
    <row r="122" spans="1:2" ht="35.450000000000003" customHeight="1" x14ac:dyDescent="0.2">
      <c r="A122" s="18"/>
      <c r="B122" s="37"/>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81"/>
  <sheetViews>
    <sheetView workbookViewId="0">
      <selection activeCell="F7" sqref="F7"/>
    </sheetView>
  </sheetViews>
  <sheetFormatPr baseColWidth="10" defaultColWidth="8.85546875" defaultRowHeight="12.75" x14ac:dyDescent="0.2"/>
  <cols>
    <col min="1" max="1" width="12" style="5" customWidth="1"/>
    <col min="2" max="2" width="52.42578125" style="2" customWidth="1"/>
    <col min="3" max="16384" width="8.85546875" style="2"/>
  </cols>
  <sheetData>
    <row r="1" spans="1:2" ht="32.450000000000003" customHeight="1" x14ac:dyDescent="0.2">
      <c r="A1" s="46" t="s">
        <v>870</v>
      </c>
      <c r="B1" s="46"/>
    </row>
    <row r="2" spans="1:2" s="5" customFormat="1" ht="35.450000000000003" customHeight="1" x14ac:dyDescent="0.2">
      <c r="A2" s="1" t="s">
        <v>9</v>
      </c>
      <c r="B2" s="1" t="s">
        <v>8</v>
      </c>
    </row>
    <row r="3" spans="1:2" ht="64.900000000000006" customHeight="1" x14ac:dyDescent="0.2">
      <c r="A3" s="4" t="s">
        <v>834</v>
      </c>
      <c r="B3" s="6" t="s">
        <v>833</v>
      </c>
    </row>
    <row r="4" spans="1:2" ht="64.900000000000006" customHeight="1" x14ac:dyDescent="0.2">
      <c r="A4" s="4" t="s">
        <v>848</v>
      </c>
      <c r="B4" s="6" t="s">
        <v>847</v>
      </c>
    </row>
    <row r="5" spans="1:2" ht="64.900000000000006" customHeight="1" x14ac:dyDescent="0.2">
      <c r="A5" s="4" t="s">
        <v>844</v>
      </c>
      <c r="B5" s="6" t="s">
        <v>843</v>
      </c>
    </row>
    <row r="6" spans="1:2" ht="64.900000000000006" customHeight="1" x14ac:dyDescent="0.2">
      <c r="A6" s="4" t="s">
        <v>826</v>
      </c>
      <c r="B6" s="6" t="s">
        <v>825</v>
      </c>
    </row>
    <row r="7" spans="1:2" ht="64.900000000000006" customHeight="1" x14ac:dyDescent="0.2">
      <c r="A7" s="4" t="s">
        <v>820</v>
      </c>
      <c r="B7" s="6" t="s">
        <v>819</v>
      </c>
    </row>
    <row r="8" spans="1:2" ht="64.900000000000006" customHeight="1" x14ac:dyDescent="0.2">
      <c r="A8" s="4" t="s">
        <v>808</v>
      </c>
      <c r="B8" s="6" t="s">
        <v>807</v>
      </c>
    </row>
    <row r="9" spans="1:2" ht="64.900000000000006" customHeight="1" x14ac:dyDescent="0.2">
      <c r="A9" s="38">
        <v>719519</v>
      </c>
      <c r="B9" s="6" t="s">
        <v>867</v>
      </c>
    </row>
    <row r="10" spans="1:2" ht="64.900000000000006" customHeight="1" x14ac:dyDescent="0.2">
      <c r="A10" s="4" t="s">
        <v>812</v>
      </c>
      <c r="B10" s="6" t="s">
        <v>811</v>
      </c>
    </row>
    <row r="11" spans="1:2" ht="64.900000000000006" customHeight="1" x14ac:dyDescent="0.2">
      <c r="A11" s="4" t="s">
        <v>810</v>
      </c>
      <c r="B11" s="6" t="s">
        <v>809</v>
      </c>
    </row>
    <row r="12" spans="1:2" ht="64.900000000000006" customHeight="1" x14ac:dyDescent="0.2">
      <c r="A12" s="4" t="s">
        <v>864</v>
      </c>
      <c r="B12" s="6" t="s">
        <v>863</v>
      </c>
    </row>
    <row r="13" spans="1:2" ht="64.900000000000006" customHeight="1" x14ac:dyDescent="0.2">
      <c r="A13" s="4" t="s">
        <v>862</v>
      </c>
      <c r="B13" s="6" t="s">
        <v>861</v>
      </c>
    </row>
    <row r="14" spans="1:2" ht="64.900000000000006" customHeight="1" x14ac:dyDescent="0.2">
      <c r="A14" s="4" t="s">
        <v>860</v>
      </c>
      <c r="B14" s="6" t="s">
        <v>859</v>
      </c>
    </row>
    <row r="15" spans="1:2" ht="64.900000000000006" customHeight="1" x14ac:dyDescent="0.2">
      <c r="A15" s="4" t="s">
        <v>858</v>
      </c>
      <c r="B15" s="6" t="s">
        <v>857</v>
      </c>
    </row>
    <row r="16" spans="1:2" ht="64.900000000000006" customHeight="1" x14ac:dyDescent="0.2">
      <c r="A16" s="4" t="s">
        <v>856</v>
      </c>
      <c r="B16" s="6" t="s">
        <v>855</v>
      </c>
    </row>
    <row r="17" spans="1:2" ht="64.900000000000006" customHeight="1" x14ac:dyDescent="0.2">
      <c r="A17" s="4" t="s">
        <v>854</v>
      </c>
      <c r="B17" s="6" t="s">
        <v>853</v>
      </c>
    </row>
    <row r="18" spans="1:2" ht="64.900000000000006" customHeight="1" x14ac:dyDescent="0.2">
      <c r="A18" s="4" t="s">
        <v>852</v>
      </c>
      <c r="B18" s="6" t="s">
        <v>851</v>
      </c>
    </row>
    <row r="19" spans="1:2" ht="64.900000000000006" customHeight="1" x14ac:dyDescent="0.2">
      <c r="A19" s="4" t="s">
        <v>850</v>
      </c>
      <c r="B19" s="6" t="s">
        <v>849</v>
      </c>
    </row>
    <row r="20" spans="1:2" ht="64.900000000000006" customHeight="1" x14ac:dyDescent="0.2">
      <c r="A20" s="4" t="s">
        <v>846</v>
      </c>
      <c r="B20" s="6" t="s">
        <v>845</v>
      </c>
    </row>
    <row r="21" spans="1:2" ht="64.900000000000006" customHeight="1" x14ac:dyDescent="0.2">
      <c r="A21" s="4" t="s">
        <v>842</v>
      </c>
      <c r="B21" s="6" t="s">
        <v>841</v>
      </c>
    </row>
    <row r="22" spans="1:2" ht="64.900000000000006" customHeight="1" x14ac:dyDescent="0.2">
      <c r="A22" s="4" t="s">
        <v>840</v>
      </c>
      <c r="B22" s="6" t="s">
        <v>839</v>
      </c>
    </row>
    <row r="23" spans="1:2" ht="64.900000000000006" customHeight="1" x14ac:dyDescent="0.2">
      <c r="A23" s="4" t="s">
        <v>838</v>
      </c>
      <c r="B23" s="6" t="s">
        <v>837</v>
      </c>
    </row>
    <row r="24" spans="1:2" ht="64.900000000000006" customHeight="1" x14ac:dyDescent="0.2">
      <c r="A24" s="4" t="s">
        <v>836</v>
      </c>
      <c r="B24" s="6" t="s">
        <v>835</v>
      </c>
    </row>
    <row r="25" spans="1:2" ht="64.900000000000006" customHeight="1" x14ac:dyDescent="0.2">
      <c r="A25" s="4" t="s">
        <v>816</v>
      </c>
      <c r="B25" s="6" t="s">
        <v>815</v>
      </c>
    </row>
    <row r="26" spans="1:2" ht="64.900000000000006" customHeight="1" x14ac:dyDescent="0.2">
      <c r="A26" s="4" t="s">
        <v>814</v>
      </c>
      <c r="B26" s="6" t="s">
        <v>813</v>
      </c>
    </row>
    <row r="27" spans="1:2" ht="64.900000000000006" customHeight="1" x14ac:dyDescent="0.2">
      <c r="A27" s="4" t="s">
        <v>832</v>
      </c>
      <c r="B27" s="6" t="s">
        <v>831</v>
      </c>
    </row>
    <row r="28" spans="1:2" ht="64.900000000000006" customHeight="1" x14ac:dyDescent="0.2">
      <c r="A28" s="4" t="s">
        <v>830</v>
      </c>
      <c r="B28" s="6" t="s">
        <v>829</v>
      </c>
    </row>
    <row r="29" spans="1:2" ht="64.900000000000006" customHeight="1" x14ac:dyDescent="0.2">
      <c r="A29" s="4" t="s">
        <v>828</v>
      </c>
      <c r="B29" s="6" t="s">
        <v>827</v>
      </c>
    </row>
    <row r="30" spans="1:2" ht="64.900000000000006" customHeight="1" x14ac:dyDescent="0.2">
      <c r="A30" s="4" t="s">
        <v>866</v>
      </c>
      <c r="B30" s="6" t="s">
        <v>865</v>
      </c>
    </row>
    <row r="31" spans="1:2" ht="64.900000000000006" customHeight="1" x14ac:dyDescent="0.2">
      <c r="A31" s="4" t="s">
        <v>824</v>
      </c>
      <c r="B31" s="6" t="s">
        <v>823</v>
      </c>
    </row>
    <row r="32" spans="1:2" ht="64.900000000000006" customHeight="1" x14ac:dyDescent="0.2">
      <c r="A32" s="4" t="s">
        <v>822</v>
      </c>
      <c r="B32" s="6" t="s">
        <v>821</v>
      </c>
    </row>
    <row r="33" spans="1:2" ht="64.900000000000006" customHeight="1" x14ac:dyDescent="0.2">
      <c r="A33" s="4" t="s">
        <v>806</v>
      </c>
      <c r="B33" s="6" t="s">
        <v>805</v>
      </c>
    </row>
    <row r="34" spans="1:2" ht="64.900000000000006" customHeight="1" x14ac:dyDescent="0.2">
      <c r="A34" s="4" t="s">
        <v>802</v>
      </c>
      <c r="B34" s="6" t="s">
        <v>801</v>
      </c>
    </row>
    <row r="35" spans="1:2" ht="64.900000000000006" customHeight="1" x14ac:dyDescent="0.2">
      <c r="A35" s="4" t="s">
        <v>800</v>
      </c>
      <c r="B35" s="6" t="s">
        <v>799</v>
      </c>
    </row>
    <row r="36" spans="1:2" ht="64.900000000000006" customHeight="1" x14ac:dyDescent="0.2">
      <c r="A36" s="4" t="s">
        <v>804</v>
      </c>
      <c r="B36" s="6" t="s">
        <v>803</v>
      </c>
    </row>
    <row r="37" spans="1:2" ht="64.900000000000006" customHeight="1" x14ac:dyDescent="0.2">
      <c r="A37" s="4" t="s">
        <v>818</v>
      </c>
      <c r="B37" s="6" t="s">
        <v>817</v>
      </c>
    </row>
    <row r="38" spans="1:2" ht="64.900000000000006" customHeight="1" x14ac:dyDescent="0.2">
      <c r="A38" s="4"/>
      <c r="B38" s="6"/>
    </row>
    <row r="39" spans="1:2" ht="64.900000000000006" customHeight="1" x14ac:dyDescent="0.2">
      <c r="A39" s="4"/>
      <c r="B39" s="6"/>
    </row>
    <row r="40" spans="1:2" ht="64.900000000000006" customHeight="1" x14ac:dyDescent="0.2">
      <c r="A40" s="4"/>
      <c r="B40" s="6"/>
    </row>
    <row r="41" spans="1:2" ht="64.900000000000006" customHeight="1" x14ac:dyDescent="0.2">
      <c r="A41" s="4"/>
      <c r="B41" s="6"/>
    </row>
    <row r="42" spans="1:2" ht="64.900000000000006" customHeight="1" x14ac:dyDescent="0.2">
      <c r="A42" s="4"/>
      <c r="B42" s="6"/>
    </row>
    <row r="43" spans="1:2" ht="64.900000000000006" customHeight="1" x14ac:dyDescent="0.2">
      <c r="A43" s="4"/>
      <c r="B43" s="6"/>
    </row>
    <row r="44" spans="1:2" ht="64.900000000000006" customHeight="1" x14ac:dyDescent="0.2">
      <c r="A44" s="4"/>
      <c r="B44" s="6"/>
    </row>
    <row r="45" spans="1:2" ht="64.900000000000006" customHeight="1" x14ac:dyDescent="0.2">
      <c r="A45" s="4"/>
      <c r="B45" s="6"/>
    </row>
    <row r="46" spans="1:2" ht="64.900000000000006" customHeight="1" x14ac:dyDescent="0.2">
      <c r="A46" s="4"/>
      <c r="B46" s="6"/>
    </row>
    <row r="47" spans="1:2" ht="64.900000000000006" customHeight="1" x14ac:dyDescent="0.2">
      <c r="A47" s="4"/>
      <c r="B47" s="6"/>
    </row>
    <row r="48" spans="1:2" ht="64.900000000000006" customHeight="1" x14ac:dyDescent="0.2">
      <c r="A48" s="4"/>
      <c r="B48" s="6"/>
    </row>
    <row r="49" spans="1:2" ht="64.900000000000006" customHeight="1" x14ac:dyDescent="0.2">
      <c r="A49" s="4"/>
      <c r="B49" s="6"/>
    </row>
    <row r="50" spans="1:2" ht="64.900000000000006" customHeight="1" x14ac:dyDescent="0.2">
      <c r="A50" s="4"/>
      <c r="B50" s="6"/>
    </row>
    <row r="51" spans="1:2" ht="64.900000000000006" customHeight="1" x14ac:dyDescent="0.2">
      <c r="A51" s="4"/>
      <c r="B51" s="6"/>
    </row>
    <row r="52" spans="1:2" ht="64.900000000000006" customHeight="1" x14ac:dyDescent="0.2">
      <c r="A52" s="4"/>
      <c r="B52" s="6"/>
    </row>
    <row r="53" spans="1:2" ht="64.900000000000006" customHeight="1" x14ac:dyDescent="0.2">
      <c r="A53" s="4"/>
      <c r="B53" s="6"/>
    </row>
    <row r="54" spans="1:2" ht="64.900000000000006" customHeight="1" x14ac:dyDescent="0.2">
      <c r="A54" s="4"/>
      <c r="B54" s="6"/>
    </row>
    <row r="55" spans="1:2" ht="64.900000000000006" customHeight="1" x14ac:dyDescent="0.2">
      <c r="A55" s="4"/>
      <c r="B55" s="6"/>
    </row>
    <row r="56" spans="1:2" ht="64.900000000000006" customHeight="1" x14ac:dyDescent="0.2">
      <c r="A56" s="4"/>
      <c r="B56" s="6"/>
    </row>
    <row r="57" spans="1:2" ht="64.900000000000006" customHeight="1" x14ac:dyDescent="0.2">
      <c r="A57" s="4"/>
      <c r="B57" s="6"/>
    </row>
    <row r="58" spans="1:2" ht="64.900000000000006" customHeight="1" x14ac:dyDescent="0.2">
      <c r="A58" s="4"/>
      <c r="B58" s="6"/>
    </row>
    <row r="59" spans="1:2" ht="64.900000000000006" customHeight="1" x14ac:dyDescent="0.2">
      <c r="A59" s="4"/>
      <c r="B59" s="6"/>
    </row>
    <row r="60" spans="1:2" ht="64.900000000000006" customHeight="1" x14ac:dyDescent="0.2">
      <c r="A60" s="4"/>
      <c r="B60" s="6"/>
    </row>
    <row r="61" spans="1:2" ht="64.900000000000006" customHeight="1" x14ac:dyDescent="0.2">
      <c r="A61" s="4"/>
      <c r="B61" s="6"/>
    </row>
    <row r="62" spans="1:2" ht="64.900000000000006" customHeight="1" x14ac:dyDescent="0.2">
      <c r="A62" s="4"/>
      <c r="B62" s="6"/>
    </row>
    <row r="63" spans="1:2" ht="64.900000000000006" customHeight="1" x14ac:dyDescent="0.2">
      <c r="A63" s="4"/>
      <c r="B63" s="6"/>
    </row>
    <row r="64" spans="1:2" ht="64.900000000000006" customHeight="1" x14ac:dyDescent="0.2">
      <c r="A64" s="4"/>
      <c r="B64" s="6"/>
    </row>
    <row r="65" spans="1:2" ht="64.900000000000006" customHeight="1" x14ac:dyDescent="0.2">
      <c r="A65" s="4"/>
      <c r="B65" s="6"/>
    </row>
    <row r="66" spans="1:2" ht="64.900000000000006" customHeight="1" x14ac:dyDescent="0.2">
      <c r="A66" s="4"/>
      <c r="B66" s="6"/>
    </row>
    <row r="67" spans="1:2" ht="64.900000000000006" customHeight="1" x14ac:dyDescent="0.2">
      <c r="A67" s="4"/>
      <c r="B67" s="6"/>
    </row>
    <row r="68" spans="1:2" ht="64.900000000000006" customHeight="1" x14ac:dyDescent="0.2">
      <c r="A68" s="4"/>
      <c r="B68" s="6"/>
    </row>
    <row r="69" spans="1:2" ht="64.900000000000006" customHeight="1" x14ac:dyDescent="0.2">
      <c r="A69" s="4"/>
      <c r="B69" s="6"/>
    </row>
    <row r="70" spans="1:2" ht="64.900000000000006" customHeight="1" x14ac:dyDescent="0.2">
      <c r="A70" s="4"/>
      <c r="B70" s="6"/>
    </row>
    <row r="71" spans="1:2" ht="64.900000000000006" customHeight="1" x14ac:dyDescent="0.2">
      <c r="A71" s="4"/>
      <c r="B71" s="6"/>
    </row>
    <row r="72" spans="1:2" ht="64.900000000000006" customHeight="1" x14ac:dyDescent="0.2">
      <c r="A72" s="4"/>
      <c r="B72" s="6"/>
    </row>
    <row r="73" spans="1:2" ht="64.900000000000006" customHeight="1" x14ac:dyDescent="0.2">
      <c r="A73" s="4"/>
      <c r="B73" s="6"/>
    </row>
    <row r="74" spans="1:2" ht="64.900000000000006" customHeight="1" x14ac:dyDescent="0.2">
      <c r="A74" s="4"/>
      <c r="B74" s="6"/>
    </row>
    <row r="75" spans="1:2" ht="64.900000000000006" customHeight="1" x14ac:dyDescent="0.2">
      <c r="A75" s="4"/>
      <c r="B75" s="6"/>
    </row>
    <row r="76" spans="1:2" ht="64.900000000000006" customHeight="1" x14ac:dyDescent="0.2">
      <c r="A76" s="4"/>
      <c r="B76" s="6"/>
    </row>
    <row r="77" spans="1:2" ht="64.900000000000006" customHeight="1" x14ac:dyDescent="0.2">
      <c r="A77" s="4"/>
      <c r="B77" s="6"/>
    </row>
    <row r="78" spans="1:2" ht="64.900000000000006" customHeight="1" x14ac:dyDescent="0.2">
      <c r="A78" s="4"/>
      <c r="B78" s="6"/>
    </row>
    <row r="79" spans="1:2" ht="64.900000000000006" customHeight="1" x14ac:dyDescent="0.2">
      <c r="A79" s="4"/>
      <c r="B79" s="6"/>
    </row>
    <row r="80" spans="1:2" ht="64.900000000000006" customHeight="1" x14ac:dyDescent="0.2">
      <c r="A80" s="4"/>
      <c r="B80" s="6"/>
    </row>
    <row r="81" spans="1:2" ht="64.900000000000006" customHeight="1" x14ac:dyDescent="0.2">
      <c r="A81" s="4"/>
      <c r="B81" s="6"/>
    </row>
  </sheetData>
  <mergeCells count="1">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1- EN-Receta-Financiados </vt:lpstr>
      <vt:lpstr>2 -EC-UH-SCP-Financiados </vt:lpstr>
      <vt:lpstr>3- INDICACIONES </vt:lpstr>
      <vt:lpstr>4 - ALTERACIONES OFERTA</vt:lpstr>
      <vt:lpstr>5 - Anulaciones </vt:lpstr>
      <vt:lpstr>6 - Suspensiones Temporales</vt:lpstr>
      <vt:lpstr> 7- No financiadas x Resolución</vt:lpstr>
      <vt:lpstr>'1- EN-Receta-Financiados '!Área_de_impresión</vt:lpstr>
      <vt:lpstr>'2 -EC-UH-SCP-Financiados '!Área_de_impresión</vt:lpstr>
      <vt:lpstr>'1- EN-Receta-Financiados '!Títulos_a_imprimir</vt:lpstr>
      <vt:lpstr>'2 -EC-UH-SCP-Financiados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Jimenez García. Belén</dc:creator>
  <cp:lastModifiedBy>David</cp:lastModifiedBy>
  <cp:lastPrinted>2018-11-16T09:37:20Z</cp:lastPrinted>
  <dcterms:created xsi:type="dcterms:W3CDTF">2018-08-07T12:09:03Z</dcterms:created>
  <dcterms:modified xsi:type="dcterms:W3CDTF">2018-11-29T17:06:11Z</dcterms:modified>
</cp:coreProperties>
</file>