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legio4\Desktop\"/>
    </mc:Choice>
  </mc:AlternateContent>
  <xr:revisionPtr revIDLastSave="0" documentId="8_{2056D985-9C6D-45A2-BDF1-06110A2C1632}" xr6:coauthVersionLast="40" xr6:coauthVersionMax="40" xr10:uidLastSave="{00000000-0000-0000-0000-000000000000}"/>
  <bookViews>
    <workbookView xWindow="360" yWindow="270" windowWidth="14940" windowHeight="9150" tabRatio="939"/>
  </bookViews>
  <sheets>
    <sheet name="1- EN-Receta Financiados" sheetId="4" r:id="rId1"/>
    <sheet name="2- EC-UH-SCP-Financiados" sheetId="3" r:id="rId2"/>
    <sheet name="3- INDICACIONES " sheetId="5" r:id="rId3"/>
    <sheet name="4- ALTERACIONES DE LA OFERTA" sheetId="1" r:id="rId4"/>
    <sheet name="5- REVISION PRECIOS" sheetId="6" r:id="rId5"/>
    <sheet name="6- ST`S-Anulaciones " sheetId="2" r:id="rId6"/>
    <sheet name="7- No financiadas x resolucion" sheetId="7" r:id="rId7"/>
  </sheets>
  <definedNames>
    <definedName name="_xlnm.Print_Area" localSheetId="0">'1- EN-Receta Financiados'!$A$34:$P$55</definedName>
    <definedName name="_xlnm.Print_Area" localSheetId="1">'2- EC-UH-SCP-Financiados'!$A$19:$N$23</definedName>
    <definedName name="_xlnm.Print_Titles" localSheetId="0">'1- EN-Receta Financiados'!$1:$1</definedName>
    <definedName name="_xlnm.Print_Titles" localSheetId="1">'2- EC-UH-SCP-Financiados'!$1:$1</definedName>
  </definedNames>
  <calcPr calcId="181029" fullCalcOnLoad="1"/>
</workbook>
</file>

<file path=xl/calcChain.xml><?xml version="1.0" encoding="utf-8"?>
<calcChain xmlns="http://schemas.openxmlformats.org/spreadsheetml/2006/main">
  <c r="O2" i="4" l="1"/>
  <c r="O37" i="4"/>
  <c r="O57" i="4"/>
  <c r="O36" i="4"/>
  <c r="M23" i="3"/>
  <c r="O40" i="4"/>
</calcChain>
</file>

<file path=xl/sharedStrings.xml><?xml version="1.0" encoding="utf-8"?>
<sst xmlns="http://schemas.openxmlformats.org/spreadsheetml/2006/main" count="1292" uniqueCount="762">
  <si>
    <t>Código Nacional</t>
  </si>
  <si>
    <t>651534</t>
  </si>
  <si>
    <t>IRINOTECAN HOSPIRA 20 mg/ml CONCENTRADO PARA SOLUCION PARA  PERFUSION EFG , 1 vial de 25 ml</t>
  </si>
  <si>
    <t>CAMBIO DE LABORATORIO OFERTANTE</t>
  </si>
  <si>
    <t>658971</t>
  </si>
  <si>
    <t>METOTREXATO PFIZER 50 mg/2 ml SOLUCION INYECTABLE EFG, 1 vial de 2 ml</t>
  </si>
  <si>
    <t>660341</t>
  </si>
  <si>
    <t>OXALIPLATINO HOSPIRA 5 mg/ml CONCENTRADO PARA SOLUCION PARA PERFUSION EFG , 1 vial de 10 ml</t>
  </si>
  <si>
    <t>660342</t>
  </si>
  <si>
    <t>OXALIPLATINO HOSPIRA 5 mg/ml CONCENTRADO PARA SOLUCION PARA PERFUSION EFG , 1 vial de 20 ml</t>
  </si>
  <si>
    <t>662485</t>
  </si>
  <si>
    <t>OXALIPLATINO HOSPIRA 5 mg/ml CONCENTRADO PARA SOLUCION PARA PERFUSION EFG , 1 vial de 40 ml</t>
  </si>
  <si>
    <t>667211</t>
  </si>
  <si>
    <t>DOCETAXEL HOSPIRA 10 mg/ml CONCENTRADO PARA SOLUCION PARA PERFUSION, 1 vial de 2 ml</t>
  </si>
  <si>
    <t>667213</t>
  </si>
  <si>
    <t>DOCETAXEL HOSPIRA 10 mg/ml CONCENTRADO PARA SOLUCION PARA PERFUSION, 1 vial de 8 ml</t>
  </si>
  <si>
    <t>667214</t>
  </si>
  <si>
    <t>DOCETAXEL HOSPIRA 10 mg/ml CONCENTRADO PARA SOLUCION PARA PERFUSION, 1 vial de 16 ml</t>
  </si>
  <si>
    <t>680706</t>
  </si>
  <si>
    <t>GEMCITABINA HOSPIRA 2000 mg CONCENTRADO PARA SOLUCION PARA PERFUSION , 1 vial de 52,6 ml</t>
  </si>
  <si>
    <t>680707</t>
  </si>
  <si>
    <t>GEMCITABINA HOSPIRA 1000 mg CONCENTRADO PARA SOLUCION PARA PERFUSION ,  1 vial de 26,3 ml</t>
  </si>
  <si>
    <t>680708</t>
  </si>
  <si>
    <t>GEMCITABINA HOSPIRA 200 mg CONCENTRADO PARA SOLUCION PARA PERFUSION , 1 vial de 5,3 ml</t>
  </si>
  <si>
    <t>692218</t>
  </si>
  <si>
    <t>IMIPENEM/CILASTATINA HOSPIRA 500 mg/500 mg POLVO PARA SOLUCION PARA PERFUSION EFG , 5 viales</t>
  </si>
  <si>
    <t>697619</t>
  </si>
  <si>
    <t xml:space="preserve">FARMORUBICINA 2 mg/ml SOLUCION INYECTABLE Y PARA PERFUSION , 1 vial de 25 ml </t>
  </si>
  <si>
    <t>697620</t>
  </si>
  <si>
    <t xml:space="preserve">FARMORUBICINA 2 mg/ml SOLUCION INYECTABLE Y PARA PERFUSION , 1 vial de 100 ml </t>
  </si>
  <si>
    <t>710764</t>
  </si>
  <si>
    <t>NIPENT 10 mg POLVO PARA SOLUCION INYECTABLE Y PARA PERFUSION , 1 vial</t>
  </si>
  <si>
    <t>794891</t>
  </si>
  <si>
    <t>PAMIDRONATO HOSPIRA 3 mg/ml CONCENTRADO PARA SOLUCION PARA PERFUSION , 5 viales de 5 ml</t>
  </si>
  <si>
    <t>794958</t>
  </si>
  <si>
    <t>PAMIDRONATO HOSPIRA 3 mg/ml CONCENTRADO PARA SOLUCION PARA PERFUSION , 1 vial de 10 ml</t>
  </si>
  <si>
    <t>795328</t>
  </si>
  <si>
    <t>PAMIDRONATO HOSPIRA 6 mg/ml CONCENTRADO PARA SOLUCION PARA PERFUSION , 1 vial de 10 ml</t>
  </si>
  <si>
    <t>795401</t>
  </si>
  <si>
    <t>PAMIDRONATO HOSPIRA 9 mg/ml CONCENTRADO PARA SOLUCION PARA PERFUSION, 1 vial de 10 ml</t>
  </si>
  <si>
    <t>813063</t>
  </si>
  <si>
    <t>IRINOTECAN HOSPIRA 20 mg/ml CONCENTRADO PARA SOLUCION PARA  PERFUSION EFG , 1 vial de 2 ml</t>
  </si>
  <si>
    <t>814947</t>
  </si>
  <si>
    <t>IRINOTECAN HOSPIRA 20 mg/ml CONCENTRADO PARA SOLUCION PARA  PERFUSION EFG , 1 vial de 5 ml</t>
  </si>
  <si>
    <t>885210</t>
  </si>
  <si>
    <t>CITARABINA PFIZER 100 mg POLVO Y DISOLVENTE PARA SOLUCIÓN INYECTABLE Y PARA PERFUSIÓN , 1 vial + 1 ampolla de disolvente</t>
  </si>
  <si>
    <t>885228</t>
  </si>
  <si>
    <t>CITARABINA PFIZER 500 mg POLVO Y DISOLVENTE PARA SOLUCIÓN INYECTABLE Y PARA PERFUSIÓN , 1 vial + 1 ampolla de disolvente</t>
  </si>
  <si>
    <t>PFIZER, S.L.</t>
  </si>
  <si>
    <t>656089</t>
  </si>
  <si>
    <t>PRIALT 100 microgramos SOLUCION PARA PERFUSION, 1 vial de 5 ml</t>
  </si>
  <si>
    <t>656088</t>
  </si>
  <si>
    <t>PRIALT 100 microgramos/ml SOLUCION PARA PERFUSION, 1 vial de 1 ml</t>
  </si>
  <si>
    <t>BCN FARMA S.L.</t>
  </si>
  <si>
    <t>CETIRIZINA ZENTIVA 10 mg COMPRIMIDOS RECUBIERTOS CON PELICULA EFG , 20 comprimidos</t>
  </si>
  <si>
    <t>GLIMEPIRIDA ZENTIVA 2 mg COMPRIMIDOS EFG , 30 comprimidos</t>
  </si>
  <si>
    <t>GLIMEPIRIDA ZENTIVA 2 mg COMPRIMIDOS EFG , 120 comprimidos</t>
  </si>
  <si>
    <t>GLIMEPIRIDA ZENTIVA 4 mg COMPRIMIDOS EFG, 30 comprimidos</t>
  </si>
  <si>
    <t>GLIMEPIRIDA ZENTIVA 4 mg COMPRIMIDOS EFG, 120 comprimidos</t>
  </si>
  <si>
    <t>BRAVELLE 75   UNIDADES INTERNACIONALES POLVO Y SOLVENTE PARA SOLUCION INYECTABLE, 10 viales + 10 ampollas de disolvente</t>
  </si>
  <si>
    <t>TAMSULOSINA ZENTIVA 0,4 mg CAPSULAS DURAS DE LIBERACION MODIFICADA EFG , 30 cápsulas</t>
  </si>
  <si>
    <t>FINASTERIDA MYLAN 5 mg COMPRIMIDOS RECUBIERTOS CON PELICULA EFG, 28 comprimidos</t>
  </si>
  <si>
    <t>MIRTAZAPINA ZENTIVA 15 mg COMPRIMIDOS RECUBIERTOS CON PELICULA EFG, 30 comprimidos</t>
  </si>
  <si>
    <t>MIRTAZAPINA ZENTIVA 30 mg COMPRIMIDOS RECUBIERTOS CON PELICULA  EFG, 30 comprimidos</t>
  </si>
  <si>
    <t>CARVEDILOL ZENTIVA 6,25 mg COMPRIMIDOS RECUBIERTOS CON PELICULA EFG, 28 comprimidos</t>
  </si>
  <si>
    <t>CARVEDILOL ZENTIVA 25 mg COMPRIMIDOS RECUBIERTOS CON PELICULA EFG , 28 comprimidos</t>
  </si>
  <si>
    <t>FORMATRIS NOVOLIZER 6 microgramos/DOSIS, POLVO PARA INHALACION , 1 inhalador + 1 cartucho de 60 dosis</t>
  </si>
  <si>
    <t>FORMATRIS NOVOLIZER 6 microgramos/DOSIS, POLVO PARA INHALACION , 1 cartucho de 60 dosis</t>
  </si>
  <si>
    <t>PANTOPRAZOL MYLAN 40 mg COMPRIMIDOS GASTRORRESISTENTES EFG, 28 comprimidos</t>
  </si>
  <si>
    <t>GABAPENTINA ZENTIVA 400 mg CAPSULAS DURAS EFG , 90 cápsulas</t>
  </si>
  <si>
    <t>GABAPENTINA ZENTIVA 400 mg CAPSULAS DURAS EFG , 30 cápsulas</t>
  </si>
  <si>
    <t>GABAPENTINA ZENTIVA 300 mg CAPSULAS DURAS EFG , 30 cápsulas</t>
  </si>
  <si>
    <t>FENTANILO MATRIX ZENTIVA 25 microgramos/H PARCHES TRANSDERMICOS EFG , 5 parches</t>
  </si>
  <si>
    <t>FENTANILO MATRIX ZENTIVA 50 microgramos/H PARCHES TRANSDERMICOS EFG , 5 parches</t>
  </si>
  <si>
    <t>FENTANILO MATRIX ZENTIVA 75 microgramos/H PARCHES TRANSDERMICOS EFG, 5 parches</t>
  </si>
  <si>
    <t>FENTANILO MATRIX ZENTIVA 100 microgramos/H PARCHES TRANSDERMICOS EFG, 5 parches</t>
  </si>
  <si>
    <t>FOSINOPRIL MYLAN 20 mg COMPRIMIDOS EFG , 28 comprimidos</t>
  </si>
  <si>
    <t>DOXAZOSINA NEO ZENTIVA 4 mg COMPRIMIDOS DE LIBERACION PROLONGADA EFG, 28 comprimidos</t>
  </si>
  <si>
    <t>VENLAFAXINA RETARD ZENTIVA 75 mg CAPSULAS DURAS DE LIBERACION PROLONGADA EFG , 30 cápsulas</t>
  </si>
  <si>
    <t>VENLAFAXINA RETARD ZENTIVA 150 mg CAPSULAS DURAS DE LIBERACION PROLONGADA EFG , 30 cápsulas</t>
  </si>
  <si>
    <t>ANASTROZOL ZENTIVA 1 mg COMPRIMIDOS RECUBIERTOS CON PELICULA EFG , 28 comprimidos</t>
  </si>
  <si>
    <t>BICALUTAMIDA ZENTIVA 50 mg COMPRIMIDOS RECUBIERTOS CON PELICULA EFG, 30 comprimidos</t>
  </si>
  <si>
    <t>QUETIAPINA ZENTIVA 100 mg COMPRIMIDOS RECUBIERTOS CON PELICULA EFG , 60 comprimidos</t>
  </si>
  <si>
    <t>QUETIAPINA ZENTIVA 200 mg COMPRIMIDOS RECUBIERTOS CON PELICULA EFG , 60 comprimidos</t>
  </si>
  <si>
    <t>QUETIAPINA ZENTIVA 300 mg COMPRIMIDOS RECUBIERTOS CON PELICULA EFG , 60 comprimidos</t>
  </si>
  <si>
    <t>MICOFENOLATO DE MOFETILO ZENTIVA 500 mg COMPRIMIDOS RECUBIERTOS CON PELICULA EFG , 50 comprimidos</t>
  </si>
  <si>
    <t>PANTOPRAZOL ZENTIVA 20 mg COMPRIMIDOS GASTRORRESISTENTES EFG , 28 comprimidos</t>
  </si>
  <si>
    <t>PANTOPRAZOL ZENTIVA 40 mg COMPRIMIDOS GASTRORRESISTENTES EFG , 14 comprimidos</t>
  </si>
  <si>
    <t>PANTOPRAZOL ZENTIVA 40 mg COMPRIMIDOS GASTRORRESISTENTES EFG , 28 comprimidos</t>
  </si>
  <si>
    <t>OCTREOTIDA HOSPIRA 50 microgramos/ml SOLUCION INYECTABLE EFG, 5 ampollas de 1 ml</t>
  </si>
  <si>
    <t>OCTREOTIDA HOSPIRA 100 microgramos/ml SOLUCION INYECTABLE EFG, 5 ampollas de 1 ml</t>
  </si>
  <si>
    <t>ZITROMAX 500 mg COMPRIMIDOS RECUBIERTOS CON PELICULA, 150 comprimidos</t>
  </si>
  <si>
    <t>649327</t>
  </si>
  <si>
    <t>PFIZER S.L.</t>
  </si>
  <si>
    <t>SOLU-MODERIN 1 G POLVO Y DISOLVENTE PARA SOLUCIÓN INYECTABLE , 50 viales + 50 viales de disolvente</t>
  </si>
  <si>
    <t>608554</t>
  </si>
  <si>
    <t>SOLU-MODERIN 500 MG POLVO Y DISOLVENTE PARA SOLUCIÓN INYECTABLE , 50 viales + 50 viales de disolvente</t>
  </si>
  <si>
    <t>608547</t>
  </si>
  <si>
    <t>SOLU-MODERIN 125 MG POLVO Y DISOLVENTE PARA SOLUCIÓN INYECTABLE , 50 viales + 50 ampollas de disolvente</t>
  </si>
  <si>
    <t>608539</t>
  </si>
  <si>
    <t>SOLU-MODERIN 40 MG POLVO Y DISOLVENTE PARA SOLUCIÓN INYECTABLE , 100 viales + 100 ampollas de disolvente</t>
  </si>
  <si>
    <t>608521</t>
  </si>
  <si>
    <t>VANCOMICINA PFIZER 1000 mg POLVO PARA CONCENTRADO PARA SOLUCION PARA PERFUSION EFG , 100 viales</t>
  </si>
  <si>
    <t>605947</t>
  </si>
  <si>
    <t>CLINICO</t>
  </si>
  <si>
    <t>UH</t>
  </si>
  <si>
    <t>AUROVITAS SPAIN S.A.U.</t>
  </si>
  <si>
    <t>CAMBIO DE NOMBRE Y LABORATORIO OFERTANTE</t>
  </si>
  <si>
    <t>COLIRCUSI FLUOTEST, 1 frasco de 3 ml</t>
  </si>
  <si>
    <t>653452</t>
  </si>
  <si>
    <t>COLIRCUSI CICLOPLEJICO 10 MG/ML COLIRIO EN SOLUCIÓN 1 frasco de 10 ml</t>
  </si>
  <si>
    <t>654825</t>
  </si>
  <si>
    <t>COLIRCUSI ATROPINA 1%, 1 frasco de 10 ml</t>
  </si>
  <si>
    <t>654827</t>
  </si>
  <si>
    <t>COLIRCUSI ATROPINA 0,5%, 1 frasco de 10 ml</t>
  </si>
  <si>
    <t>654826</t>
  </si>
  <si>
    <t>COLIRCUSI ANESTESICO COLIRIO, 1 frasco de 10 ml</t>
  </si>
  <si>
    <t>672095</t>
  </si>
  <si>
    <t>ACUOLENS 3 mg/ml + 5,5 mg/ml COLIRIO EN SOLUCION EN ENVASE UNIDOSIS , 30 envases unidosis de 0,5 ml</t>
  </si>
  <si>
    <t>675256</t>
  </si>
  <si>
    <t>COLIRCUSI TROPICAMIDA 10 MG/ML COLIRIO EN SOLUCIÓN , 1 frasco de 5 ml</t>
  </si>
  <si>
    <t>653486</t>
  </si>
  <si>
    <t>ALCON HEALTHCARE S.A.</t>
  </si>
  <si>
    <t>OCULOTECT 50 mg/ml COLIRIO EN SOLUCION EN ENVASE UNIDOSIS , 20 envases unidosis de 0,4 ml</t>
  </si>
  <si>
    <t>755223</t>
  </si>
  <si>
    <t>OCULOTECT 50 mg/ml COLIRIO EN SOLUCION , 1 frasco de 10 ml</t>
  </si>
  <si>
    <t>755215</t>
  </si>
  <si>
    <t>WARTEC 5 mg/ml  SOLUCION CUTANEA , 1 frasco de 3 ml</t>
  </si>
  <si>
    <t>656585</t>
  </si>
  <si>
    <t>WARTEC 1,5 mg/g CREMA , 1 tubo de 5 g</t>
  </si>
  <si>
    <t>656584</t>
  </si>
  <si>
    <t>OLANZAPINA DARI PHARMA 7,5 mg COMPRIMIDOS RECUBIERTOS CON PELICULA EFG , 56 comprimidos</t>
  </si>
  <si>
    <t>658937</t>
  </si>
  <si>
    <t>OLANZAPINA DARI PHARMA 5 mg COMPRIMIDOS RECUBIERTOS CON PELICULA EFG , 28 comprimidos</t>
  </si>
  <si>
    <t>658936</t>
  </si>
  <si>
    <t>OLANZAPINA DARI PHARMA 2,5 mg COMPRIMIDOS RECUBIERTOS CON PELICULA EFG , 28 comprimidos</t>
  </si>
  <si>
    <t>658935</t>
  </si>
  <si>
    <t>OLANZAPINA DARI PHARMA 10 mg COMPRIMIDOS RECUBIERTOS CON PELICULA EFG , 56 comprimidos</t>
  </si>
  <si>
    <t>658939</t>
  </si>
  <si>
    <t>OLANZAPINA DARI PHARMA 10 mg COMPRIMIDOS RECUBIERTOS CON PELICULA EFG , 28 comprimidos</t>
  </si>
  <si>
    <t>658938</t>
  </si>
  <si>
    <t>MONTELUKAST AUROVITAS 10 MG COMPRIMIDOS RECUBIERTOS CON PELICULA EFG , 28 comprimidos</t>
  </si>
  <si>
    <t>691301</t>
  </si>
  <si>
    <t>CAMBIO DE NOMBRE Y  LABORATORIO OFERTANTE</t>
  </si>
  <si>
    <t>DARI PHARMA S.L.U.</t>
  </si>
  <si>
    <t xml:space="preserve">CLAVE </t>
  </si>
  <si>
    <t xml:space="preserve">LABORATORIO </t>
  </si>
  <si>
    <t xml:space="preserve">MEDICAMENTO </t>
  </si>
  <si>
    <t>ALTERACION</t>
  </si>
  <si>
    <t>CODIGO NACIONAL</t>
  </si>
  <si>
    <t>CLAVE</t>
  </si>
  <si>
    <t>EFG</t>
  </si>
  <si>
    <t>BIOSIMILAR</t>
  </si>
  <si>
    <t>DH_SCP</t>
  </si>
  <si>
    <t xml:space="preserve"> Grupo ATC</t>
  </si>
  <si>
    <t>Principios Activos</t>
  </si>
  <si>
    <t xml:space="preserve">PVL  </t>
  </si>
  <si>
    <t xml:space="preserve">PVP  </t>
  </si>
  <si>
    <t>Conj. Ref.</t>
  </si>
  <si>
    <t>TLD</t>
  </si>
  <si>
    <t>DH</t>
  </si>
  <si>
    <t>CPD</t>
  </si>
  <si>
    <t xml:space="preserve"> Visado inspec.</t>
  </si>
  <si>
    <t>Aportación</t>
  </si>
  <si>
    <t>PRINCIPIOS ACTIVOS</t>
  </si>
  <si>
    <t>Grupo Ref.</t>
  </si>
  <si>
    <t>718800</t>
  </si>
  <si>
    <t>BORTEZOMIB TEVA 2,5 MG POLVO PARA SOLUCION INYECTABLE, 1 vial</t>
  </si>
  <si>
    <t>L01XX32 - Bortezomib</t>
  </si>
  <si>
    <t>BORTEZOMIB</t>
  </si>
  <si>
    <t>389.79</t>
  </si>
  <si>
    <t>458.33</t>
  </si>
  <si>
    <t>722010</t>
  </si>
  <si>
    <t>NUWIQ 3000 UI POLVO Y DISOLVENTE PARA SOLUCION INYECTABLE, 1 vial + 1 jeringa (disolvente)</t>
  </si>
  <si>
    <t>B02BD02 - Factor VIII de la coagulación</t>
  </si>
  <si>
    <t>SIMOCTOCOG ALFA</t>
  </si>
  <si>
    <t>1862.01</t>
  </si>
  <si>
    <t>1994.64</t>
  </si>
  <si>
    <t>720774</t>
  </si>
  <si>
    <t>CARGLUMICO ACIDO 200 MG COMPRIMIDOS DISPERSABLES, 60 comprimidos</t>
  </si>
  <si>
    <t>SI</t>
  </si>
  <si>
    <t>A16AA05 - Ácido carglúmico</t>
  </si>
  <si>
    <t>CARGLUMICO ACIDO</t>
  </si>
  <si>
    <t>2310</t>
  </si>
  <si>
    <t>2460.55</t>
  </si>
  <si>
    <t>719977</t>
  </si>
  <si>
    <t xml:space="preserve">UCEDANE 200 MG COMPRIMIDOS DISPERSABLES EFG, 12 comprimidos </t>
  </si>
  <si>
    <t>462</t>
  </si>
  <si>
    <t>533.43</t>
  </si>
  <si>
    <t>694269</t>
  </si>
  <si>
    <t>ROPIVACAINA B.BRAUN 10 MG/ML SOLUCION INYECTABLE EFG, 20 ampollas de 10 ml</t>
  </si>
  <si>
    <t>N01BB09 - Ropivacaína</t>
  </si>
  <si>
    <t>ROPIVACAINA HIDROCLORURO</t>
  </si>
  <si>
    <t>42.92</t>
  </si>
  <si>
    <t>67</t>
  </si>
  <si>
    <t>722008</t>
  </si>
  <si>
    <t>NUWIQ 2500 UI POLVO Y DISOLVENTE PARA SOLUCION INYECTABLE, 1 vial + 1 jeringa (disolvente)</t>
  </si>
  <si>
    <t>1551.68</t>
  </si>
  <si>
    <t>1671.89</t>
  </si>
  <si>
    <t>720773</t>
  </si>
  <si>
    <t>CARGLUMICO ACIDO 200 MG COMPRIMIDOS DISPERSABLES, 5 comprimidos</t>
  </si>
  <si>
    <t>192.5</t>
  </si>
  <si>
    <t>247.95</t>
  </si>
  <si>
    <t>719976</t>
  </si>
  <si>
    <t>UCEDANE 200 MG COMPRIMIDOS DISPERSABLES EFG, 60 comprimidos</t>
  </si>
  <si>
    <t>722011</t>
  </si>
  <si>
    <t>NUWIQ 4000 UI POLVO Y DISOLVENTE PARA SOLUCION INYECTABLE, 1 vial + 1 jeringa (disolvente)</t>
  </si>
  <si>
    <t>2482.68</t>
  </si>
  <si>
    <t>2640.13</t>
  </si>
  <si>
    <t>69.82</t>
  </si>
  <si>
    <t>57.4</t>
  </si>
  <si>
    <t>EZETIMIBA</t>
  </si>
  <si>
    <t>C10AX09 - Ezetimiba</t>
  </si>
  <si>
    <t>EZETIMIBA ARISTO 10 MG COMPRIMIDOS EFG, 98 comprimidos</t>
  </si>
  <si>
    <t>607034</t>
  </si>
  <si>
    <t>2.5</t>
  </si>
  <si>
    <t>1.6</t>
  </si>
  <si>
    <t>METAMIZOL SODICO</t>
  </si>
  <si>
    <t>N02BB02 - Metamizol sódico</t>
  </si>
  <si>
    <t>NORMAL</t>
  </si>
  <si>
    <t>METAMIZOL GOBENS 500 MG/ML GOTAS ORALES EN SOLUCION EFG, 1 frasco de 20 ml</t>
  </si>
  <si>
    <t>723764</t>
  </si>
  <si>
    <t>METAMIZOL NORMON 500 MG/ML GOTAS ORALES EN SOLUCION EFG, 1 frasco de 20 ml</t>
  </si>
  <si>
    <t>723763</t>
  </si>
  <si>
    <t>36.06</t>
  </si>
  <si>
    <t>23.1</t>
  </si>
  <si>
    <t>AGOMELATINA ACIDO CITRICO</t>
  </si>
  <si>
    <t>N06AX22 - Agomelatina</t>
  </si>
  <si>
    <t>ESPECIAL</t>
  </si>
  <si>
    <t>AGOMELATINA TAD 25 MG COMPRIMIDOS RECUBIERTOS CON PELICULA EFG, 28 comprimidos</t>
  </si>
  <si>
    <t>723757</t>
  </si>
  <si>
    <t>19.61</t>
  </si>
  <si>
    <t>12.56</t>
  </si>
  <si>
    <t>PREGABALINA</t>
  </si>
  <si>
    <t>N03AX16 - Pregabalina</t>
  </si>
  <si>
    <t>PREMAX 100 MG COMPRIMIDOS EFG, 56 comprimidos</t>
  </si>
  <si>
    <t>723747</t>
  </si>
  <si>
    <t>39.21</t>
  </si>
  <si>
    <t>25.12</t>
  </si>
  <si>
    <t>PREMAX 200 MG COMPRIMIDOS EFG, 56 comprimidos</t>
  </si>
  <si>
    <t>723745</t>
  </si>
  <si>
    <t>44.12</t>
  </si>
  <si>
    <t>28.26</t>
  </si>
  <si>
    <t>PREMAX 225 MG COMPRIMIDOS EFG, 56 comprimidos</t>
  </si>
  <si>
    <t>723744</t>
  </si>
  <si>
    <t>9.8</t>
  </si>
  <si>
    <t>6.28</t>
  </si>
  <si>
    <t>PREMAX 50 MG COMPRIMIDOS EFG, 56 comprimidos</t>
  </si>
  <si>
    <t>723743</t>
  </si>
  <si>
    <t>32</t>
  </si>
  <si>
    <t>20.5</t>
  </si>
  <si>
    <t>PRASUGREL</t>
  </si>
  <si>
    <t>B01AC22 - Prasugrel</t>
  </si>
  <si>
    <t>Sí</t>
  </si>
  <si>
    <t>UXAGREL 5 MG COMPRIMIDOS RECUBIERTOS CON PELICULA EFG, 28 comprimidos</t>
  </si>
  <si>
    <t>723678</t>
  </si>
  <si>
    <t>33.41</t>
  </si>
  <si>
    <t>21.4</t>
  </si>
  <si>
    <t>UXAGREL 10 MG COMPRIMIDOS RECUBIERTOS CON PELICULA EFG, 28 comprimidos</t>
  </si>
  <si>
    <t>723677</t>
  </si>
  <si>
    <t>21.34</t>
  </si>
  <si>
    <t>13.67</t>
  </si>
  <si>
    <t>FEBUXOSTAT</t>
  </si>
  <si>
    <t>M04AA03 - Febuxostat</t>
  </si>
  <si>
    <t>FEBUXOSTAT BLUEPHARMA 80 MG COMPRIMIDOS RECUBIERTOS CON PELICULA EFG, 28 comprimidos (Blister PVC/PCTFE/Al)</t>
  </si>
  <si>
    <t>722088</t>
  </si>
  <si>
    <t xml:space="preserve">FEBUXOSTAT BLUEPHARMA 80 MG COMPRIMIDOS RECUBIERTOS CON PELICULA EFG, 28 comprimidos (Blister PVC/PVDC/Al) </t>
  </si>
  <si>
    <t>722087</t>
  </si>
  <si>
    <t>FEBUXOSTAT BLUEPHARMA 120 MG COMPRIMIDOS RECUBIERTOS CON PELICULA EFG, 28 comprimidos (Blister PVC/PCTFE/Al)</t>
  </si>
  <si>
    <t>722086</t>
  </si>
  <si>
    <t>FEBUXOSTAT BLUEPHARMA 120 MG COMPRIMIDOS RECUBIERTOS CON PELICULA EFG, 28 comprimidos (Blister PVC/PVDC/Al)</t>
  </si>
  <si>
    <t>722085</t>
  </si>
  <si>
    <t>40.82</t>
  </si>
  <si>
    <t>26.15</t>
  </si>
  <si>
    <t>SOLIFENACINA SUCCINATO</t>
  </si>
  <si>
    <t>G04BD08 - Solifenacina</t>
  </si>
  <si>
    <t>SOLIFENACINA ARISTO 10 MG COMPRIMIDOS RECUBIERTOS CON PELICULA EFG, 30 comprimidos</t>
  </si>
  <si>
    <t>721764</t>
  </si>
  <si>
    <t>21.62</t>
  </si>
  <si>
    <t>13.85</t>
  </si>
  <si>
    <t>SOLIFENACINA ARISTO 5 MG COMPRIMIDOS RECUBIERTOS CON PELICULA EFG, 30 comprimidos</t>
  </si>
  <si>
    <t>721763</t>
  </si>
  <si>
    <t>SOLIFENACINA TARBIS FARMA 10 MG COMPRIMIDOS RECUBIERTOS CON PELICULA EFG, 30 comprimidos</t>
  </si>
  <si>
    <t>721387</t>
  </si>
  <si>
    <t>SOLIFENACINA TARBIS FARMA 5 MG COMPRIMIDOS RECUBIERTOS CON PELICULA EFG, 30 comprimidos</t>
  </si>
  <si>
    <t>721386</t>
  </si>
  <si>
    <t>SOLIFENACINA TARBIS 5 MG COMPRIMIDOS RECUBIERTOS CON PELICULA EFG, 30 comprimidos</t>
  </si>
  <si>
    <t>721374</t>
  </si>
  <si>
    <t>SOLIFENACINA TARBIS 10 MG COMPRIMIDOS RECUBIERTOS CON PELICULA EFG, 30 comprimidos</t>
  </si>
  <si>
    <t>721373</t>
  </si>
  <si>
    <t>419.86</t>
  </si>
  <si>
    <t>352.8</t>
  </si>
  <si>
    <t>FULVESTRANT</t>
  </si>
  <si>
    <t>L02BA03 - Fulvestrant</t>
  </si>
  <si>
    <t>FULVESTRANT DR. REDDYS 250 MG SOLUCION INYECTABLE EN JERINGA PRECARGADA EFG, 2 jeringas precargadas de 5 ml + 2 agujas</t>
  </si>
  <si>
    <t>719459</t>
  </si>
  <si>
    <t>119.36</t>
  </si>
  <si>
    <t>76.46</t>
  </si>
  <si>
    <t xml:space="preserve">ADRENALINA                                                           </t>
  </si>
  <si>
    <t>C01CA24 - Epinefrina</t>
  </si>
  <si>
    <t>EMERADE 500 MICROGRAMOS SOLUCION  INYECTABLE EN PLUMA PRECARGADA, 2 plumas precargadas de 0,5 ml</t>
  </si>
  <si>
    <t>723442</t>
  </si>
  <si>
    <t>BAUSCH AND LOMB, S.A</t>
  </si>
  <si>
    <t>REDDY PHARMA IBERIA, S.A</t>
  </si>
  <si>
    <t>TARBIS FARMA, S.L.</t>
  </si>
  <si>
    <t>ARISTO PHARMA IBERIA, S.L.</t>
  </si>
  <si>
    <t>BLUEPHARMA, S.L</t>
  </si>
  <si>
    <t>UXAFARMA, S.A.</t>
  </si>
  <si>
    <t>QUALIGEN, S.L</t>
  </si>
  <si>
    <t>C462</t>
  </si>
  <si>
    <t>KRKA FARMACEUTICA, S.L.</t>
  </si>
  <si>
    <t>NORMON S.A.</t>
  </si>
  <si>
    <t>B. BRAUN MEDICAL S.A.</t>
  </si>
  <si>
    <t>H115</t>
  </si>
  <si>
    <t>TEVA PHARMA, S.L.U</t>
  </si>
  <si>
    <t>ATNAHS PHARMA UK LIMITED</t>
  </si>
  <si>
    <t>OCTAPHARMA, S.A.</t>
  </si>
  <si>
    <t>H84</t>
  </si>
  <si>
    <t>LUCANE PHARMA ESPAÑA S.L.</t>
  </si>
  <si>
    <t>705272</t>
  </si>
  <si>
    <t>SIGNIFOR 20 MG POLVO Y DISOLVENTE PARA SUSPENSION INYECTABLE 1 vial + 1 jeringa precargada</t>
  </si>
  <si>
    <t>705278</t>
  </si>
  <si>
    <t>SIGNIFOR 40 MG POLVO Y DISOLVENTE PARA SUSPENSION INYECTABLE 1 vial + 1 jeringa precargada</t>
  </si>
  <si>
    <t xml:space="preserve">INDICACION </t>
  </si>
  <si>
    <t>CAPTOR 75 mg/650 mg COMPRIMIDOS , 60 comprimidos (BLISTER)</t>
  </si>
  <si>
    <t>688662</t>
  </si>
  <si>
    <t>CAPTOR 75 mg/650 mg COMPRIMIDOS , 20 comprimidos (BLISTER)</t>
  </si>
  <si>
    <t>688661</t>
  </si>
  <si>
    <t>FERRER INTERNACIONAL S.A.</t>
  </si>
  <si>
    <t>COLIRCUSI FENILEFRINA 100 mg/ml colirio en solución , 1 frasco de 10 ml</t>
  </si>
  <si>
    <t>653437</t>
  </si>
  <si>
    <t>M4 PHARMA S.L.</t>
  </si>
  <si>
    <t>ARICEPT FLAS 10 mg, COMPRIMIDOS BUCODISPERSBLES , 120 comprimidos</t>
  </si>
  <si>
    <t>600789</t>
  </si>
  <si>
    <t>ARICEPT FLAS 5 mg, COMPRIMIDOS BUCODISPERSABLES , 120 comprimidos</t>
  </si>
  <si>
    <t>600788</t>
  </si>
  <si>
    <t>ARICEPT 10 mg COMPRIMIDOS RECUBIERTOS CON PELICULA , 50 comprimidos</t>
  </si>
  <si>
    <t>600254</t>
  </si>
  <si>
    <t>ARICEPT 5 mg COMPRIMIDOS RECUBIERTOS CON PELICULA , 50 comprimidos</t>
  </si>
  <si>
    <t>600247</t>
  </si>
  <si>
    <t>ALDACTONE 100 mg COMPRIMIDOS RECUBIERTOS CON PELICULA , 500 comprimidos</t>
  </si>
  <si>
    <t>606715</t>
  </si>
  <si>
    <t>FELDENE FLAS 20 mg LIOFILIZADO ORAL, 500 liofilizados</t>
  </si>
  <si>
    <t>645564</t>
  </si>
  <si>
    <t>VANCOMICINA PFIZER 500 mg POLVO PARA CONCENTRADO PARA SOLUCION PARA PERFUSION EFG , 100 viales</t>
  </si>
  <si>
    <t>605946</t>
  </si>
  <si>
    <t>DALACIN 300 mg CAPSULAS DURAS , 500 cápsulas</t>
  </si>
  <si>
    <t>640268</t>
  </si>
  <si>
    <t>DALACIN 150 mg CAPSULAS DURAS , 500 cápsulas</t>
  </si>
  <si>
    <t>608570</t>
  </si>
  <si>
    <t>MEDICAMENTO</t>
  </si>
  <si>
    <t xml:space="preserve">PVL
SNS
</t>
  </si>
  <si>
    <t>MEDEBIOTIN FUERTE SOLUCION INYECTABLE, 10 ampollas de 1 ml</t>
  </si>
  <si>
    <t>AVAMYS 27,5 microgramos/PULVERIZACION, SUSPENSION PARA PULVERIZACION NASAL , 1 frasco de 120 pulverizaciones</t>
  </si>
  <si>
    <t>UROREC 4 mg CÁPSULAS DURAS, 30 cápsulas</t>
  </si>
  <si>
    <t>UROREC 8 mg CÁPSULAS DURAS, 30 cápsulas</t>
  </si>
  <si>
    <t>SILODYX 4 mg CÁPSULAS DURAS , 30 cápsulas</t>
  </si>
  <si>
    <t>SILODYX 8 mg CÁPSULAS DURAS , 30 cápsulas</t>
  </si>
  <si>
    <t>AVAMYS  27,5 mcg/PULVERIZACION PARA SUSPENSION NASAL, 1 frasco de 120 pulverizaciones</t>
  </si>
  <si>
    <t>SiLODYX 8mg cápsulas duras , 30 cápsulas</t>
  </si>
  <si>
    <t>AVAMYS 27,5mcg/PULVERIZACION  SUSPENSION PARA PULVERIZACION NASAL, 1 frasco de 120 pulverizaciones</t>
  </si>
  <si>
    <t>Urorec 8mg cápsulas duras 30</t>
  </si>
  <si>
    <t>TERBASMIN  0,3 mg/ml SOLUCION ORAL , 1 frasco de 180 ml</t>
  </si>
  <si>
    <t>XEPLION 50 mg SUSPENSION INYECTABLE DE LIBERACION PROLONGADA , 1 jeringa precargada de 0,5 ml</t>
  </si>
  <si>
    <t>XEPLION 75 mg SUSPENSION INYECTABLE DE LIBERACION PROLONGADA , 1 jeringa precargada de 0,75 ml</t>
  </si>
  <si>
    <t>XEPLION 100 mg SUSPENSION INYECTABLE DE LIBERACION PROLONGADA , 1 jeringa precargada de 1 ml</t>
  </si>
  <si>
    <t>XEPLION 150 mg SUSPENSION INYECTABLE DE LIBERACION PROLONGADA , 1 jeringa precargada de 1,5 ml</t>
  </si>
  <si>
    <t>SILODYX 4mg cápsulas duras 30 cápsulas</t>
  </si>
  <si>
    <t>SILODYX 8mg cápsulas duras 30 cápsulas</t>
  </si>
  <si>
    <t>UROREC 8mg cápsulas duras 30 cápsulas</t>
  </si>
  <si>
    <t>UROREC 4mg cápsulas duras 30 cápsulas</t>
  </si>
  <si>
    <t>SILODYX 8mg cápsulas duras 30</t>
  </si>
  <si>
    <t>KEXROLT 10 MG/10 MG COMPRIMIDOS RECUBIERTOS CON PELÍCULA , 30 comprimidos</t>
  </si>
  <si>
    <t>KEXROLT 10 MG/20 MG COMPRIMIDOS RECUBIERTOS CON PELÍCULA , 30 comprimidos</t>
  </si>
  <si>
    <t>KEXROLT 10 MG/40 MG COMPRIMIDOS RECUBIERTOS CON PELÍCULA , 30 comprimidos</t>
  </si>
  <si>
    <t>KEXROLT 10 MG/80 MG COMPRIMIDOS RECUBIERTOS CON PELÍCULA , 30 comprimidos</t>
  </si>
  <si>
    <t>ORVATEZ 10 MG/10 MG COMPRIMIDOS RECUBIERTOS CON PELÍCULA , 30 comprimidos</t>
  </si>
  <si>
    <t>ORVATEZ 10 MG/20 MG COMPRIMIDOS RECUBIERTOS CON PELÍCULA ,30 comprimidos</t>
  </si>
  <si>
    <t>ORVATEZ 10 MG/40 MG COMPRIMIDOS RECUBIERTOS CON PELÍCULA , 30 comprimidos</t>
  </si>
  <si>
    <t>ORVATEZ 10 MG/80 MG COMPRIMIDOS RECUBIERTOS CON PELÍCULA , 30 comprimidos</t>
  </si>
  <si>
    <t>ZARDIUX 10 MG/10 MG COMPRIMIDOS RECUBIERTOS CON PELÍCULA , 30 comprimidos</t>
  </si>
  <si>
    <t>ZARDIUX 10 MG/20 MG COMPRIMIDOS RECUBIERTOS CON PELÍCULA , 30 comprimidos</t>
  </si>
  <si>
    <t>ZARDIUX 10 MG/40 MG COMPRIMIDOS RECUBIERTOS CON PELÍCULA , 30 comprimidos</t>
  </si>
  <si>
    <t>ZARDIUX 10 MG/80 MG COMPRIMIDOS RECUBIERTOS CON PELÍCULA , 30 comprimidos</t>
  </si>
  <si>
    <t>ATOZET 10 MG/20 MG COMPRIMIDOS RECUBIERTOS CON PELÍCULA , 30 comprimidos</t>
  </si>
  <si>
    <t>ATOZET 10 MG/10 MG COMPRIMIDOS RECUBIERTOS CON PELÍCULA , 30 comprimidos</t>
  </si>
  <si>
    <t>ATOZET 10 MG/40 MG COMPRIMIDOS RECUBIERTOS CON PELÍCULA , 30 comprimidos</t>
  </si>
  <si>
    <t>ATOZET 10 MG/80 MG COMPRIMIDOS RECUBIERTOS CON PELÍCULA , 30 comprimidos</t>
  </si>
  <si>
    <t>AVAMYS 27,5mcg/pulverización suspensión para pulverización nasal 1 frasco 120 pulverizaciones</t>
  </si>
  <si>
    <t>SILODYX 4mg cápsulas duras   30  cápsulas</t>
  </si>
  <si>
    <t>TREVICTA 350 MG SUSPENSION INYECTABLE DE LIBERACION PROLONGADA, 1 jeringa precargada de 1,750 ml</t>
  </si>
  <si>
    <t>TREVICTA 263 MG SUSPENSION INYECTABLE DE LIBERACION PROLONGADA, 1 jeringa precargada de 1,315 ml + 2 agujas</t>
  </si>
  <si>
    <t>TREVICTA 525 MG SUSPENSION INYECTABLE DE LIBERACION PROLONGADA, 1 jeringa precargada de 2,625 ml</t>
  </si>
  <si>
    <t>TREVICTA 175 MG SUSPENSION INYECTABLE DE LIBERACION PROLONGADA, 1 jeringa precargada de 0,875 ml</t>
  </si>
  <si>
    <t>ALDOCUMAR 10 mg COMPRIMIDOS, 40 comprimidos</t>
  </si>
  <si>
    <t>SILODYX 8 MG CAPSULAS DURAS, 30 cápsulas</t>
  </si>
  <si>
    <t>ALDOCUMAR 1 mg COMPRIMIDOS, 40 comprimidos</t>
  </si>
  <si>
    <t>ALDOCUMAR 3 mg COMPRIMIDOS, 40 comprimidos</t>
  </si>
  <si>
    <t>ALDOCUMAR 5 mg COMPRIMIDOS, 40 comprimidos</t>
  </si>
  <si>
    <t>720456</t>
  </si>
  <si>
    <t>OCREVUS 300 MG CONCENTRADO PARA SOLUCION PARA PERFUSION, 1 vial de 10 ml</t>
  </si>
  <si>
    <t>L04AA36 - Ocrelizumab</t>
  </si>
  <si>
    <t>OCRELIZUMAB</t>
  </si>
  <si>
    <t>4851</t>
  </si>
  <si>
    <t>5103.19</t>
  </si>
  <si>
    <t>720415</t>
  </si>
  <si>
    <t>FASENRA 30 MG SOLUCION INYECTABLE EN JERINGA PRECARGADA, 1 jeringa precargada de 1 ml</t>
  </si>
  <si>
    <t>R03DX10 - BENRALIZUMAB</t>
  </si>
  <si>
    <t>BENRALIZUMAB</t>
  </si>
  <si>
    <t>1788.28</t>
  </si>
  <si>
    <t>1917.96</t>
  </si>
  <si>
    <t>ROCHE FARMA S.A.</t>
  </si>
  <si>
    <t>ASTRAZEBECA FTCA. S.A.A</t>
  </si>
  <si>
    <t>C304</t>
  </si>
  <si>
    <t>C512</t>
  </si>
  <si>
    <t>FARMALIDER S.A.</t>
  </si>
  <si>
    <t>RISPERIDONA WINADOL 6 mg COMPRIMIDOS RECUBIERTOS CON PELICULA EFG , 60 comprimidos</t>
  </si>
  <si>
    <t>651381</t>
  </si>
  <si>
    <t>RISPERIDONA WINADOL 6 mg COMPRIMIDOS RECUBIERTOS CON PELICULA EFG , 30 comprimidos</t>
  </si>
  <si>
    <t>651275</t>
  </si>
  <si>
    <t>RISPERIDONA WINADOL 3 mg COMPRIMIDOS RECUBIERTOS CON PELICULA  EFG , 60 comprimidos</t>
  </si>
  <si>
    <t>651373</t>
  </si>
  <si>
    <t>RISPERIDONA WINADOL 3 mg COMPRIMIDOS RECUBIERTOS CON PELICULA  EFG , 20 comprimidos</t>
  </si>
  <si>
    <t>651277</t>
  </si>
  <si>
    <t>RISPERIDONA WINADOL 1 mg COMPRIMIDOS RECUBIERTOS CON PELICULA EFG , 60 comprimidos</t>
  </si>
  <si>
    <t>651350</t>
  </si>
  <si>
    <t>RISPERIDONA WINADOL 1 mg COMPRIMIDOS RECUBIERTOS CON PELICULA EFG , 20 comprimidos</t>
  </si>
  <si>
    <t>SOTAPOR 80 mg COMPRIMIDOS , 30 comprimidos</t>
  </si>
  <si>
    <t>LABORATORIO RUBIO S.A.</t>
  </si>
  <si>
    <t>CITARABINA PFIZER 500 mg POLVO Y DISOLVENTE PARA SOLUCIÓN INYECTABLE Y PARA PERFUSIÓN , 25 viales + 25 ampollas de disolvente</t>
  </si>
  <si>
    <t>FARMORUBICINA 2 mg/ml SOLUCION INYECTABLE Y PARA PERFUSION , 25 viales de 25 ml</t>
  </si>
  <si>
    <t>711213</t>
  </si>
  <si>
    <t>TALTZ 80 mg SOLUCION INYECTABLE EN JERINGA PRECARGADA, 1 jeringa precargada de 1 ml</t>
  </si>
  <si>
    <t>711214</t>
  </si>
  <si>
    <t>TALTZ 80 mg SOLUCION INYECTABLE EN JERINGA PRECARGADA, 2 jeringas precargadas de 1 ml</t>
  </si>
  <si>
    <t>711211</t>
  </si>
  <si>
    <t>TALTZ 80 mg SOLUCION INYECTABLE, 1 pluma precargada de 1 ml</t>
  </si>
  <si>
    <t>711212</t>
  </si>
  <si>
    <t>TALTZ 80 mg SOLUCION INYECTABLE, 2 plumas precargadas de 1 ml</t>
  </si>
  <si>
    <t>IVEMEND 150 mg POLVO PARA SOLUCION PARA PERFUSION, 1 vial</t>
  </si>
  <si>
    <t>SIGNIFOR 60 MG POLVO Y DISOLVENTE PARA SUSPENSION INYECTABLE , 1 vial + 1 jeringa precargada</t>
  </si>
  <si>
    <t>4.06</t>
  </si>
  <si>
    <t>2.6</t>
  </si>
  <si>
    <t>POTASIO CLORURO</t>
  </si>
  <si>
    <t>B05XA01 - Cloruro de potasio</t>
  </si>
  <si>
    <t>CLORURO DE POTASIO SERRACLINICS 2 MEQ/ML CONCENTRADO PARA SOLUCION PARA PERFUSION 20 x 5 ml</t>
  </si>
  <si>
    <t>671531</t>
  </si>
  <si>
    <t>6.56</t>
  </si>
  <si>
    <t>4.2</t>
  </si>
  <si>
    <t>CLORURO DE POTASIO SERRACLINICS 2 MEQ/ML CONCENTRADO PARA SOLUCION PARA PERFUSION 20 x 10 ml</t>
  </si>
  <si>
    <t>671532</t>
  </si>
  <si>
    <t>12.11</t>
  </si>
  <si>
    <t>7.76</t>
  </si>
  <si>
    <t>CLORURO DE POTASIO SERRACLINICS 2 MEQ/ML CONCENTRADO PARA SOLUCION PARA PERFUSION , 20 x 20 ml</t>
  </si>
  <si>
    <t>671533</t>
  </si>
  <si>
    <t>18.42</t>
  </si>
  <si>
    <t>11.8</t>
  </si>
  <si>
    <t>ATORVASTATINA CALCICA TRIHIDRATO</t>
  </si>
  <si>
    <t>C10AA05 - Atorvastatina</t>
  </si>
  <si>
    <t>CARDYL 40 MG COMPRIMIDOS RECUBIERTOS CON PELICULA, 28 comprimidos</t>
  </si>
  <si>
    <t>723682</t>
  </si>
  <si>
    <t>ROSUVASTATINA  CALCICA</t>
  </si>
  <si>
    <t>C10AA07 - Rosuvastatina</t>
  </si>
  <si>
    <t>CRESTOR 5 mg COMPRIMIDOS RECUBIERTOS CON PELICULA, 28 comprimidos</t>
  </si>
  <si>
    <t>723647</t>
  </si>
  <si>
    <t>21.01</t>
  </si>
  <si>
    <t>13.46</t>
  </si>
  <si>
    <t>CRESTOR 20 mg COMPRIMIDOS RECUBIERTOS CON PELICULA, 28 comprimidos</t>
  </si>
  <si>
    <t>723681</t>
  </si>
  <si>
    <t>19.29</t>
  </si>
  <si>
    <t>12.36</t>
  </si>
  <si>
    <t xml:space="preserve">IRBESARTAN, HIDROCLOROTIAZIDA </t>
  </si>
  <si>
    <t>C09DA04 - Irbesartan y diuréticos</t>
  </si>
  <si>
    <t>COAPROVEL 300 MG/25 MG COMPRIMIDOS RECUBIERTOS CON PELICULA, 28 comprimidos</t>
  </si>
  <si>
    <t>723683</t>
  </si>
  <si>
    <t>COAPROVEL 300 MG/12,5 MG COMPRIMIDOS RECUBIERTOS CON PELICULA, 28 comprimidos</t>
  </si>
  <si>
    <t>723685</t>
  </si>
  <si>
    <t>DIFARMED, S.L.</t>
  </si>
  <si>
    <t>C166</t>
  </si>
  <si>
    <t>MEDIWIN LIMITED</t>
  </si>
  <si>
    <t>C188</t>
  </si>
  <si>
    <t>SERRA PAMIES S.A.</t>
  </si>
  <si>
    <t>CRESTOR 10 mg COMPRIMIDOS RECUBIERTOS CON PELICULA, 28 comprimidos</t>
  </si>
  <si>
    <t>675601</t>
  </si>
  <si>
    <t>VALSARTAN NORMON 320 mg COMPRIMIDOS RECUBIERTOS CON PELICULA EFG , 28 comprimidos</t>
  </si>
  <si>
    <t>605151</t>
  </si>
  <si>
    <t>VALSARTAN NORMON 320 mg COMPRIMIDOS RECUBIERTOS CON PELICULA EFG , 280 comprimidos</t>
  </si>
  <si>
    <t>LEVANTAMIENTO ST's</t>
  </si>
  <si>
    <t>C517</t>
  </si>
  <si>
    <t>835348</t>
  </si>
  <si>
    <t>EBERNET 10 MG/G CREMA , 1 tubo de 30 g</t>
  </si>
  <si>
    <t>839795</t>
  </si>
  <si>
    <t>EBERNET 10 MG/G CREMA , 1 tubo de 60 g</t>
  </si>
  <si>
    <t>719170</t>
  </si>
  <si>
    <t>OLMESARTAN/AMLODIPINO KRKA 20 MG/5 MG COMPRIMIDOS RECUBIERTOS CON PELICULA 28 comprimidos</t>
  </si>
  <si>
    <t>719172</t>
  </si>
  <si>
    <t>OLMESARTAN/AMLODIPINO KRKA 40 MG/10 MG COMPRIMIDOS RECUBIERTOS CON PELICULA 28 comprimidos</t>
  </si>
  <si>
    <t>719171</t>
  </si>
  <si>
    <t>OLMESARTAN/AMLODIPINO KRKA 40 MG/5 MG COMPRIMIDOS RECUBIERTOS CON PELICULA  28 comprimidos</t>
  </si>
  <si>
    <t xml:space="preserve">CAMBIO DE NOMBRE </t>
  </si>
  <si>
    <t>KRKA FCTA. S.A.</t>
  </si>
  <si>
    <t>SALVAT S.A.</t>
  </si>
  <si>
    <t>BIOWISE PHARMACEUTICALS S.L.</t>
  </si>
  <si>
    <t>APOMORFINA ARCHIMEDES 10 mg/ ml SOLUCION INYECTABLE/PARA PERFUSION , 5 ampollas de 5 ml</t>
  </si>
  <si>
    <t xml:space="preserve">CAMBIO DE LABORATORIO </t>
  </si>
  <si>
    <t>Kymriah 1.2 x 10e6  - 6.0 x 10e8 celulas dispersion para perfusion, 1-3 bolsas de perfusión (1 dosis de tratamiento individual)</t>
  </si>
  <si>
    <t>NOVARTIS FARMACEUTICA S.A.</t>
  </si>
  <si>
    <t>TISAGENLECLEUCEL</t>
  </si>
  <si>
    <t>L03AX - Otros inmunoestimulantes</t>
  </si>
  <si>
    <t>ADOPORT 2 MG CAPSULAS DURAS , 30 cápsulas</t>
  </si>
  <si>
    <t>PASA A NO EFG</t>
  </si>
  <si>
    <t xml:space="preserve">SANDOZ FCTA. S.A. </t>
  </si>
  <si>
    <t>47.69</t>
  </si>
  <si>
    <t>30.55</t>
  </si>
  <si>
    <t>VALINA, FENILALANINA, GLICINA, LACTATO SODIO, LEUCINA, TIROSINA, METIONINA, TREONINA, PROLINA, HISTIDINA, SODIO CLORURO, MAGNESIO CLORURO HEXAHIDRATO, SERINA, CALCIO CLORURO DIHIDRATO, ARGININA, ALANINA, TRIPTOFANO, LISINA HIDROCLORURO, ISOLEUCINA</t>
  </si>
  <si>
    <t>B05DB92 - Aminoácidos, diálisis peritoneal hipertónica</t>
  </si>
  <si>
    <t>NUTRINEAL PD4 CON1.1% DE AMINOACIDOS CON SISTEMA DE DESCONEXION INTEGRADO, SOLUCION PARA DIALISIS PERITONEAL, 5 bolsas de 2000 ml (C. LUER)</t>
  </si>
  <si>
    <t>723460</t>
  </si>
  <si>
    <t>31.6</t>
  </si>
  <si>
    <t>20.24</t>
  </si>
  <si>
    <t>NUTRINEAL PD4 CON 1.1% AMINOACIDOS, SOLUCION PARA DIALISIS PERITONEAL, 4 bolsas de 2500 ml (C.LUER)</t>
  </si>
  <si>
    <t>723459</t>
  </si>
  <si>
    <t>BAXTER S.L.</t>
  </si>
  <si>
    <t>LEVETIRACETAM STADAGEN 100 MG/ML SOLUCION ORAL EFG, 1 frasco de 300 ml con jeringa oral de 10 ml</t>
  </si>
  <si>
    <t>AVIDART 0,5 mg CAPSULAS BLANDAS, 30 cápsulas</t>
  </si>
  <si>
    <t>DIFARMED S.L.</t>
  </si>
  <si>
    <t>G04CB02 - Dutasterida</t>
  </si>
  <si>
    <t xml:space="preserve"> Dutasterida</t>
  </si>
  <si>
    <t>STADA, S.L</t>
  </si>
  <si>
    <t>N03AX14 - Levetiracetam</t>
  </si>
  <si>
    <t xml:space="preserve"> Levetiracetam</t>
  </si>
  <si>
    <t>C353</t>
  </si>
  <si>
    <t>33.56</t>
  </si>
  <si>
    <t>21.5</t>
  </si>
  <si>
    <t>TEICOPLANINA</t>
  </si>
  <si>
    <t>J01XA02 - Teicoplanina</t>
  </si>
  <si>
    <t>Si</t>
  </si>
  <si>
    <t>TEICOPLANINA G.E.S. 400 MG POLVO PARA SOLUCION INYECTABLE Y PARA PERFUSION EFG, 1 vial</t>
  </si>
  <si>
    <t>721624</t>
  </si>
  <si>
    <t>359.76</t>
  </si>
  <si>
    <t>295.01</t>
  </si>
  <si>
    <t>SILDENAFILO CITRATO</t>
  </si>
  <si>
    <t>G04BE03 - Sildenafilo</t>
  </si>
  <si>
    <t>SILDENAFILO KERN PHARMA 20 MG COMPRIMIDOS RECUBIERTOS CON PELICULA EFG, 90 comprimidos</t>
  </si>
  <si>
    <t>722189</t>
  </si>
  <si>
    <t>19.01</t>
  </si>
  <si>
    <t>12.18</t>
  </si>
  <si>
    <t>MOXIFLOXACINO HIDROCLORURO</t>
  </si>
  <si>
    <t>J01MA14 - Moxifloxacino</t>
  </si>
  <si>
    <t>MOXIFLOXACINO PENSA 400 MG COMPRIMIDOS RECUBIERTOS CON PELICULA EFG, 7 comprimidos</t>
  </si>
  <si>
    <t>723766</t>
  </si>
  <si>
    <t>13.58</t>
  </si>
  <si>
    <t>8.7</t>
  </si>
  <si>
    <t>MOXIFLOXACINO PENSA 400 MG COMPRIMIDOS RECUBIERTOS CON PELICULA EFG, 5 comprimidos</t>
  </si>
  <si>
    <t>723765</t>
  </si>
  <si>
    <t>43.27</t>
  </si>
  <si>
    <t>27.72</t>
  </si>
  <si>
    <t>IVABRADINA HIDROCLORURO</t>
  </si>
  <si>
    <t>C01EB17 - Ivabradina</t>
  </si>
  <si>
    <t>IVABRADINA TEVAGROUP 7,5 MG COMPRIMIDOS RECUBIERTOS CON PELICULA EFG, 56 comprimidos</t>
  </si>
  <si>
    <t>723415</t>
  </si>
  <si>
    <t>129.63</t>
  </si>
  <si>
    <t>83.04</t>
  </si>
  <si>
    <t>QUETIAPINA FUMARATO</t>
  </si>
  <si>
    <t>N05AH04 - Quetiapina</t>
  </si>
  <si>
    <t xml:space="preserve">CPD-E  </t>
  </si>
  <si>
    <t>ROCOZ PROLONG 400 MG COMPRIMIDOS DE LIBERACION PROLONGADA EFG, 60 comprimidos</t>
  </si>
  <si>
    <t>723421</t>
  </si>
  <si>
    <t>16.2</t>
  </si>
  <si>
    <t>10.38</t>
  </si>
  <si>
    <t xml:space="preserve">ROCOZ PROLONG 50 MG COMPRIMIDOS DE LIBERACION PROLONGADA EFG, 60 comprimidos </t>
  </si>
  <si>
    <t>723384</t>
  </si>
  <si>
    <t>2.7</t>
  </si>
  <si>
    <t>1.73</t>
  </si>
  <si>
    <t xml:space="preserve">ROCOZ PROLONG 50 MG COMPRIMIDOS DE LIBERACION PROLONGADA EFG, 10 comprimidos </t>
  </si>
  <si>
    <t>723383</t>
  </si>
  <si>
    <t>97.22</t>
  </si>
  <si>
    <t>62.28</t>
  </si>
  <si>
    <t xml:space="preserve">ROCOZ PROLONG 300 MG COMPRIMIDOS DE LIBERACION PROLONGADA EFG, 60 comprimidos </t>
  </si>
  <si>
    <t>723382</t>
  </si>
  <si>
    <t>64.82</t>
  </si>
  <si>
    <t>41.52</t>
  </si>
  <si>
    <t xml:space="preserve">ROCOZ PROLONG 200 MG COMPRIMIDOS DE LIBERACION PROLONGADA EFG, 60 comprimidos </t>
  </si>
  <si>
    <t>723381</t>
  </si>
  <si>
    <t>48.61</t>
  </si>
  <si>
    <t>31.14</t>
  </si>
  <si>
    <t xml:space="preserve">ROCOZ PROLONG 150 MG COMPRIMIDOS DE LIBERACION PROLONGADA EFG, 60 comprimidos </t>
  </si>
  <si>
    <t>723380</t>
  </si>
  <si>
    <t xml:space="preserve">QUETIAPINA ALTER 400 MG COMPRIMIDOS DE LIBERACION PROLONGADA EFG, 60 comprimidos </t>
  </si>
  <si>
    <t>723371</t>
  </si>
  <si>
    <t xml:space="preserve">QUETIAPINA ALTER 300 MG COMPRIMIDOS DE LIBERACION PROLONGADA EFG, 60 comprimidos </t>
  </si>
  <si>
    <t>723370</t>
  </si>
  <si>
    <t xml:space="preserve">QUETIAPINA ALTER 200 MG COMPRIMIDOS DE LIBERACION PROLONGADA EFG, 60 comprimidos </t>
  </si>
  <si>
    <t>723369</t>
  </si>
  <si>
    <t xml:space="preserve">QUETIAPINA ALTER 150 MG COMPRIMIDOS DE LIBERACION PROLONGADA EFG, 60 comprimidos </t>
  </si>
  <si>
    <t>723368</t>
  </si>
  <si>
    <t>28.85</t>
  </si>
  <si>
    <t>18.48</t>
  </si>
  <si>
    <t>IVABRADINA RATIOGEN 5 MG COMPRIMIDOS RECUBIERTOS CON PELICULA EFG, 56 comprimidos</t>
  </si>
  <si>
    <t>723338</t>
  </si>
  <si>
    <t>IVABRADINA RATIOGEN 7,5 MG COMPRIMIDOS RECUBIERTOS CON PELICULA EFG, 56 comprimidos</t>
  </si>
  <si>
    <t>723337</t>
  </si>
  <si>
    <t>IVABRADINA TEVA GROUP 5 MG COMPRIMIDOS RECUBIERTOS CON PELICULA EFG, 56 comprimidos</t>
  </si>
  <si>
    <t>723336</t>
  </si>
  <si>
    <t>ENTACAPONA</t>
  </si>
  <si>
    <t>N04BX02 - Entacapona</t>
  </si>
  <si>
    <t>MEDAPIA 200 MG COMPRIMIDOS RECUBIERTOS CON PELICULA EFG, 100 comprimidos</t>
  </si>
  <si>
    <t>720620</t>
  </si>
  <si>
    <t>31.5</t>
  </si>
  <si>
    <t>20.18</t>
  </si>
  <si>
    <t>ALZIL 40 MG COMPRIMIDOS RECUBIERTOS CON PELICULA EFG 28 comprimidos</t>
  </si>
  <si>
    <t>716201</t>
  </si>
  <si>
    <t>DULOXETINA HIDROCLORURO</t>
  </si>
  <si>
    <t>N06AX21 - Duloxetina</t>
  </si>
  <si>
    <t>DULOXETINA GENESIS 30 MG CAPSULAS DURAS GASTRORRESISTENTES EFG 28 cápsulas (Blister PVC/PE/PCTFE/Al)</t>
  </si>
  <si>
    <t>708553</t>
  </si>
  <si>
    <t>4.07</t>
  </si>
  <si>
    <t>2.61</t>
  </si>
  <si>
    <t>VALSARTAN</t>
  </si>
  <si>
    <t>C09CA03 - Valsartán</t>
  </si>
  <si>
    <t>VALSARTAN RATIOPHARM 40 mg COMPRIMIDOS RECUBIERTOS CON PELICULA EFG, 28 comprimidos</t>
  </si>
  <si>
    <t>723917</t>
  </si>
  <si>
    <t>RATIOPHARM ESPAÑA S.A.</t>
  </si>
  <si>
    <t>C229</t>
  </si>
  <si>
    <t>GENESIS PHARMA, S.L.</t>
  </si>
  <si>
    <t>C439</t>
  </si>
  <si>
    <t>SANIPROJECT SL</t>
  </si>
  <si>
    <t>C303</t>
  </si>
  <si>
    <t>C491</t>
  </si>
  <si>
    <t>C162</t>
  </si>
  <si>
    <t>ALTER S.A.</t>
  </si>
  <si>
    <t>C382</t>
  </si>
  <si>
    <t>PENSA PHARMA, S.A.U</t>
  </si>
  <si>
    <t>KERN PHARMA, S.L.</t>
  </si>
  <si>
    <t>H125</t>
  </si>
  <si>
    <t>G.E.S. GENERICOS ESPAÑOLES LABORATORIO, S.A</t>
  </si>
  <si>
    <t>H94</t>
  </si>
  <si>
    <t>91.32</t>
  </si>
  <si>
    <t>58.5</t>
  </si>
  <si>
    <t>RASAGILINA MESILATO</t>
  </si>
  <si>
    <t>N04BD02 - Rasagilina</t>
  </si>
  <si>
    <t>RASAGILINA MACLEODS 1 MG COMPRIMIDOS EFG, 30 comprimidos</t>
  </si>
  <si>
    <t>723422</t>
  </si>
  <si>
    <t xml:space="preserve">QUETIAPINA ALTER 50 MG COMPRIMIDOS DE LIBERACION PROLONGADA EFG, 10 comprimidos </t>
  </si>
  <si>
    <t>723372</t>
  </si>
  <si>
    <t xml:space="preserve">QUETIAPINA ALTER 50 MG COMPRIMIDOS DE LIBERACION PROLONGADA EFG, 60 comprimidos </t>
  </si>
  <si>
    <t>723373</t>
  </si>
  <si>
    <t>8.8</t>
  </si>
  <si>
    <t>5.64</t>
  </si>
  <si>
    <t>RIZATRIPTAN BENZOATO</t>
  </si>
  <si>
    <t>N02CC04 - Rizatriptán</t>
  </si>
  <si>
    <t>RIZATRIPTAN TILLOMED 10 MG COMPRIMIDOS BUCODISPERSABLES EFG,2 comprimidos</t>
  </si>
  <si>
    <t>723367</t>
  </si>
  <si>
    <t>3.98</t>
  </si>
  <si>
    <t>2.55</t>
  </si>
  <si>
    <t>DESLORATADINA</t>
  </si>
  <si>
    <t>R06AX27 - Desloratadina</t>
  </si>
  <si>
    <t>DESLORATADINA STADA 0,5 mg/ml SOLUCION ORAL EFG, 1 frasco de 120 ml con cucharilla</t>
  </si>
  <si>
    <t>723439</t>
  </si>
  <si>
    <t/>
  </si>
  <si>
    <t>175.67</t>
  </si>
  <si>
    <t>144.42</t>
  </si>
  <si>
    <t>ACTIRA 400 MG COMPRIMIDOS RECUBIERTOS CON PELICULA EFG,100 comprimidos</t>
  </si>
  <si>
    <t>607082</t>
  </si>
  <si>
    <t>ACTIRA 400 MG COMPRIMIDOS RECUBIERTOS CON PELICULA EFG,7 comprimidos</t>
  </si>
  <si>
    <t>723759</t>
  </si>
  <si>
    <t>ACTIRA 400 MG COMPRIMIDOS RECUBIERTOS CON PELICULA EFG,5 comprimidos</t>
  </si>
  <si>
    <t>723758</t>
  </si>
  <si>
    <t>BAYER HISPANIA, S.L</t>
  </si>
  <si>
    <t>EC140</t>
  </si>
  <si>
    <t>C285</t>
  </si>
  <si>
    <t>MACLEODS PHARMA ESPAÑA S.L.U.</t>
  </si>
  <si>
    <t>C478</t>
  </si>
  <si>
    <t>LABORATORIOS TILLOMED SPAIN, S.L.U.</t>
  </si>
  <si>
    <t>C404</t>
  </si>
  <si>
    <t>C509</t>
  </si>
  <si>
    <t>TIPO MEDICAMENTO</t>
  </si>
  <si>
    <t>DH-SCP</t>
  </si>
  <si>
    <r>
      <rPr>
        <b/>
        <sz val="11"/>
        <rFont val="Arial"/>
        <family val="2"/>
      </rPr>
      <t>Inclusión de la indicación</t>
    </r>
    <r>
      <rPr>
        <sz val="11"/>
        <rFont val="Arial"/>
        <family val="2"/>
      </rPr>
      <t>: “Taltz®, en monoterapia o en combinación con metotrexato, está indicado para el tratamiento de la artritis psoriásica activa en pacientes adultos con respuesta insuficiente o intolerantes a uno o más tratamientos con fármacos antirreumáticos modificadores de la enfermedad (FAME), adicionalmente, se restringe su uso a segunda línea en pacientes que hayan utilizado previamente un fármaco biológico anti-TNF</t>
    </r>
  </si>
  <si>
    <r>
      <rPr>
        <b/>
        <sz val="11"/>
        <rFont val="Arial"/>
        <family val="2"/>
      </rPr>
      <t>No inclusión de la indicación:</t>
    </r>
    <r>
      <rPr>
        <sz val="11"/>
        <rFont val="Arial"/>
        <family val="2"/>
      </rPr>
      <t xml:space="preserve"> “Tratamiento de pacientes adultos con enfermedad de Cushing en los que la cirugía ha fracasado o no es una opción”</t>
    </r>
  </si>
  <si>
    <r>
      <rPr>
        <b/>
        <sz val="11"/>
        <rFont val="Arial"/>
        <family val="2"/>
      </rPr>
      <t>Inclusión de</t>
    </r>
    <r>
      <rPr>
        <b/>
        <sz val="11"/>
        <color indexed="8"/>
        <rFont val="Arial"/>
        <family val="2"/>
      </rPr>
      <t xml:space="preserve"> la ampliación de la indicación</t>
    </r>
    <r>
      <rPr>
        <sz val="11"/>
        <color indexed="8"/>
        <rFont val="Arial"/>
        <family val="2"/>
      </rPr>
      <t>: “</t>
    </r>
    <r>
      <rPr>
        <sz val="11"/>
        <color indexed="63"/>
        <rFont val="Arial"/>
        <family val="2"/>
      </rPr>
      <t>Prevención de las náuseas y los vómitos asociados a quimioterapia antineoplásica moderada y altamente emetógena en adultos y pacientes pediátricos a partir de 6 meses de edad”,</t>
    </r>
  </si>
  <si>
    <t xml:space="preserve">Nombre </t>
  </si>
  <si>
    <t>ATERINA AMPOLLAS , 6 ampollas de 4 ml</t>
  </si>
  <si>
    <t xml:space="preserve">ANULACIONES </t>
  </si>
  <si>
    <t>BRILL PHARMA S.L.</t>
  </si>
  <si>
    <t>KETOBRILL 0,25 mg/ml COLIRIO EN SOLUCIÓN EN ENVASE UNIDOSIS , 20 envases unidosis con 0,4 ml de colirio</t>
  </si>
  <si>
    <t>CAMBIO DE NOMBRE</t>
  </si>
  <si>
    <t>ARISTO PHARMA IBERIA S.L.</t>
  </si>
  <si>
    <t>CLANDERON 37.5 MG/325 MG COMPRIMIDOS RECUBIERTOS CON PELICULA EFG, 60 comprimidos</t>
  </si>
  <si>
    <t>CLANDERON 75 MG/650 MG COMPRIMIDOS RECUBIERTOS CON PELICULA 20 comprimidos</t>
  </si>
  <si>
    <t>CLANDERON 75 MG/650 MG COMPRIMIDOS RECUBIERTOS CON PELICULA 60 comprimidos</t>
  </si>
  <si>
    <t>ALTERACIONES -  MEDICAMENTOS RECETA</t>
  </si>
  <si>
    <t>ALTERACIONES MEDICAMENTOS ENV. CLINICOS</t>
  </si>
  <si>
    <t>ALTERACIONES - MEDICAMENTOS UH</t>
  </si>
  <si>
    <t xml:space="preserve">SUSPENSIONES TEMPORALES </t>
  </si>
  <si>
    <t>LEVETIRACETAM STADAGEN 100 MG/ML SOLUCION ORAL EFG, 1 frasco de 150 ml con jeringa oral de 3 ml</t>
  </si>
  <si>
    <t>723933</t>
  </si>
  <si>
    <t>LEVETIRACETAM STADAGEN 100 MG/ML SOLUCION ORAL EFG, 1 frasco de 150 ml con jeringa oral de 1 ml</t>
  </si>
  <si>
    <t>723931</t>
  </si>
  <si>
    <t>PREMAX 100 MG COMPRIMIDOS EFG, 84 comprimidos</t>
  </si>
  <si>
    <t>723748</t>
  </si>
  <si>
    <t>PREMAX 200 MG COMPRIMIDOS EFG, 84 comprimidos</t>
  </si>
  <si>
    <t>723746</t>
  </si>
  <si>
    <t xml:space="preserve">EVIANZIN 5 MG COMPRIMIDOS BUCODISPERSABLES EFG, 20 comprimidos </t>
  </si>
  <si>
    <t>723572</t>
  </si>
  <si>
    <t>PRAVASTATINA AUROBINDO 40 MG COMPRIMIDOS EFG, 250 comprimidos</t>
  </si>
  <si>
    <t>723451</t>
  </si>
  <si>
    <t>PRAVASTATINA AUROBINDO 40 MG COMPRIMIDOS EFG, 90 comprimidos</t>
  </si>
  <si>
    <t>723450</t>
  </si>
  <si>
    <t>PRAVASTATINA AUROBINDO 20 MG COMPRIMIDOS EFG, 250 comrpimidos</t>
  </si>
  <si>
    <t>723449</t>
  </si>
  <si>
    <t>PRAVASTATINA AUROBINDO 20 MG COMPRIMIDOS EFG, 90 comprimidos</t>
  </si>
  <si>
    <t>723448</t>
  </si>
  <si>
    <t>ATORVASTATINA AUROBINDO 80 MG COMPRIMIDOS RECUBIERTOS CON PELICULA EFG, 28 comprimidos (PVC/PE/PVdC-lámina de aluminio)</t>
  </si>
  <si>
    <t>723366</t>
  </si>
  <si>
    <t>ATORVASTATINA AUROBINDO 40 MG COMPRIMIDOS RECUBIERTOS CON PELICULA EFG, 28 comprimidos (blister PVC/PE/PVdC-lámina de aluminio)</t>
  </si>
  <si>
    <t>723365</t>
  </si>
  <si>
    <t>ARIPIPRAZOL ROWLEY 15 MG COMPRIMIDOS EFG, 28 comprimidos</t>
  </si>
  <si>
    <t>722463</t>
  </si>
  <si>
    <t>ARIPIPRAZOL ROWLEY 10 MG COMPRIMIDOS EFG, 28 comprimidos</t>
  </si>
  <si>
    <t>722462</t>
  </si>
  <si>
    <t>TRACIMOL 75 MG/650 MG COMPRIMIDOS, 10 comprimidos (tiras)</t>
  </si>
  <si>
    <t>722331</t>
  </si>
  <si>
    <t>PANTOPRAZOL GASOC 40 MG POLVO PARA SOLUCION INYECTABLE EFG, 1 vial</t>
  </si>
  <si>
    <t>722320</t>
  </si>
  <si>
    <t>PANTOPRAZOL GADUR 40 MG POLVO PARA SOLUCION INYECTABLE EFG, 1 vial</t>
  </si>
  <si>
    <t>722316</t>
  </si>
  <si>
    <t>PANTOPRAZOL DEPRONAL 40 MG POLVO PARA SOLUCION INYECTABLE EFG, 1 vial</t>
  </si>
  <si>
    <t>722315</t>
  </si>
  <si>
    <t>LINEZOLID PHARMATHEN 2 MG/ML SOLUCION PARA PERFUSION EFG 10 bolsas de 300 ml</t>
  </si>
  <si>
    <t>722024</t>
  </si>
  <si>
    <t>LINEZOLID PHARMATHEN 2 MG/ML SOLUCION PARA PERFUSION EFG 1 bolsa de 300 ml</t>
  </si>
  <si>
    <t>722023</t>
  </si>
  <si>
    <t>TRACIMOL 75 MG/650 MG COMPRIMIDOS,10 comprimidos (Blister)</t>
  </si>
  <si>
    <t>721931</t>
  </si>
  <si>
    <t>AGUA PARA PREPARACIONES INYECTABLES B.BRAUN DISOLVENTE PARA USO PARENTERAL,500 ampollas de 5 ml</t>
  </si>
  <si>
    <t>721866</t>
  </si>
  <si>
    <t>ABACAVIR/LAMIVUDINA VALE 600 MG/300 MG COMPRIMIDOS RECUBIERTOS CON PELICULA EFG, 30 comprimidos</t>
  </si>
  <si>
    <t>721596</t>
  </si>
  <si>
    <t>SIGNIFOR 10 MG POLVO Y DISOLVENTE PARA SUSPENSION INYECTABLE, 1 vial + 1 jeringa precargada de disolvente</t>
  </si>
  <si>
    <t>720529</t>
  </si>
  <si>
    <t>SIGNIFOR 30 MG POLVO Y DISOLVENTE PARA SUSPENSION INYECTABLE, 1 vial +1 jeringa precargada de disolvente</t>
  </si>
  <si>
    <t>720528</t>
  </si>
  <si>
    <t>DARUNAVIR SANDOZ 400 MG COMPRIMIDOS RECUBIERTOS CON PELICULA EFG, 60 comprimidos</t>
  </si>
  <si>
    <t>716488</t>
  </si>
  <si>
    <t>DARUNAVIR SANDOZ 300 MG COMPRIMIDOS RECUBIERTOS CON PELICULA EFG, 120 comprimidos</t>
  </si>
  <si>
    <t>716484</t>
  </si>
  <si>
    <t>DARUNAVIR SANDOZ 150 MG COMPRIMIDOS RECUBIERTOS CON PELICULA EFG, 240 comprimidos</t>
  </si>
  <si>
    <t>716478</t>
  </si>
  <si>
    <t>DARUNAVIR SANDOZ 75 MG COMPRIMIDOS RECUBIERTOS CON PELICULA EFG, 480 comprimidos</t>
  </si>
  <si>
    <t>716471</t>
  </si>
  <si>
    <t>AMOXICILINA DSM SINOCHEM 250 MG/5 ML POLVO PARA SUSPENSION ORAL EFG 1 frasco de 120 ml</t>
  </si>
  <si>
    <t>712104</t>
  </si>
  <si>
    <t>PANTOPRAZOL GASOC 40 MG POLVO PARA SOLUCION INYECTABLE EFG, 50 viales</t>
  </si>
  <si>
    <t>607050</t>
  </si>
  <si>
    <t>PANTOPRAZOL GADUR 40 MG POLVO PARA SOLUCION INYECTABLE EFG, 50 viales</t>
  </si>
  <si>
    <t>607049</t>
  </si>
  <si>
    <t>PANTOPRAZOL DEPRONAL 40 MG POLVO PARA SOLUCION INYECTABLE EFG, 50 viales</t>
  </si>
  <si>
    <t>607048</t>
  </si>
  <si>
    <t>TRACIMOL 75 MG/650 MG COMPRIMIDOS, 10 comprimidos (Tiras)</t>
  </si>
  <si>
    <t>607041</t>
  </si>
  <si>
    <t>Cod.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</si>
</sst>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63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theme="3" tint="0.3999755851924192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54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9"/>
      </patternFill>
    </fill>
    <fill>
      <patternFill patternType="solid">
        <fgColor theme="2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  <diagonal/>
    </border>
    <border>
      <left style="double">
        <color indexed="62"/>
      </left>
      <right style="medium">
        <color indexed="62"/>
      </right>
      <top style="medium">
        <color indexed="62"/>
      </top>
      <bottom style="medium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31"/>
      </left>
      <right/>
      <top/>
      <bottom style="medium">
        <color indexed="62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thin">
        <color indexed="31"/>
      </bottom>
      <diagonal/>
    </border>
  </borders>
  <cellStyleXfs count="1">
    <xf numFmtId="0" fontId="0" fillId="0" borderId="0"/>
  </cellStyleXfs>
  <cellXfs count="76">
    <xf numFmtId="0" fontId="0" fillId="0" borderId="0" xfId="0"/>
    <xf numFmtId="49" fontId="4" fillId="3" borderId="1" xfId="0" applyNumberFormat="1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/>
    <xf numFmtId="0" fontId="3" fillId="0" borderId="2" xfId="0" applyFont="1" applyBorder="1" applyAlignment="1">
      <alignment horizontal="center" vertical="center" wrapText="1"/>
    </xf>
    <xf numFmtId="0" fontId="1" fillId="0" borderId="0" xfId="0" applyFont="1"/>
    <xf numFmtId="0" fontId="1" fillId="1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16" fillId="11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0" fontId="15" fillId="10" borderId="2" xfId="0" applyFont="1" applyFill="1" applyBorder="1" applyAlignment="1">
      <alignment horizontal="center" vertical="center" wrapText="1"/>
    </xf>
    <xf numFmtId="0" fontId="15" fillId="10" borderId="2" xfId="0" applyFont="1" applyFill="1" applyBorder="1" applyAlignment="1">
      <alignment vertical="center" wrapText="1"/>
    </xf>
    <xf numFmtId="0" fontId="13" fillId="0" borderId="3" xfId="0" applyFont="1" applyBorder="1" applyAlignment="1">
      <alignment horizontal="left" wrapText="1"/>
    </xf>
    <xf numFmtId="0" fontId="1" fillId="10" borderId="2" xfId="0" applyFont="1" applyFill="1" applyBorder="1" applyAlignment="1">
      <alignment horizontal="left" vertical="center" wrapText="1"/>
    </xf>
    <xf numFmtId="2" fontId="12" fillId="0" borderId="2" xfId="0" applyNumberFormat="1" applyFont="1" applyBorder="1" applyAlignment="1">
      <alignment horizontal="center" vertical="center"/>
    </xf>
    <xf numFmtId="0" fontId="1" fillId="10" borderId="2" xfId="0" applyFont="1" applyFill="1" applyBorder="1" applyAlignment="1">
      <alignment horizontal="left" wrapText="1"/>
    </xf>
    <xf numFmtId="0" fontId="0" fillId="10" borderId="2" xfId="0" applyFill="1" applyBorder="1"/>
    <xf numFmtId="0" fontId="1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10" borderId="2" xfId="0" applyFont="1" applyFill="1" applyBorder="1"/>
    <xf numFmtId="0" fontId="1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/>
    <xf numFmtId="49" fontId="4" fillId="12" borderId="1" xfId="0" applyNumberFormat="1" applyFont="1" applyFill="1" applyBorder="1" applyAlignment="1">
      <alignment horizontal="center" vertical="center" wrapText="1"/>
    </xf>
    <xf numFmtId="0" fontId="1" fillId="13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10" borderId="2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left" vertical="center" wrapText="1"/>
    </xf>
    <xf numFmtId="0" fontId="3" fillId="13" borderId="2" xfId="0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 wrapText="1"/>
    </xf>
    <xf numFmtId="0" fontId="3" fillId="13" borderId="2" xfId="0" applyFont="1" applyFill="1" applyBorder="1"/>
    <xf numFmtId="0" fontId="3" fillId="0" borderId="2" xfId="0" applyFont="1" applyBorder="1"/>
    <xf numFmtId="0" fontId="1" fillId="13" borderId="2" xfId="0" applyFont="1" applyFill="1" applyBorder="1"/>
    <xf numFmtId="0" fontId="14" fillId="2" borderId="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9" fontId="4" fillId="3" borderId="9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horizontal="center" vertical="center" wrapText="1"/>
    </xf>
    <xf numFmtId="49" fontId="4" fillId="12" borderId="9" xfId="0" applyNumberFormat="1" applyFont="1" applyFill="1" applyBorder="1" applyAlignment="1">
      <alignment horizontal="center" vertical="center" wrapText="1"/>
    </xf>
    <xf numFmtId="49" fontId="4" fillId="12" borderId="10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tabSelected="1" topLeftCell="C1" zoomScale="90" zoomScaleNormal="90" workbookViewId="0">
      <pane ySplit="1" topLeftCell="A2" activePane="bottomLeft" state="frozen"/>
      <selection pane="bottomLeft" activeCell="F3" sqref="F3"/>
    </sheetView>
  </sheetViews>
  <sheetFormatPr baseColWidth="10" defaultColWidth="11.5703125" defaultRowHeight="12.75" x14ac:dyDescent="0.2"/>
  <cols>
    <col min="1" max="2" width="11.5703125" style="22" customWidth="1"/>
    <col min="3" max="3" width="10.42578125" style="22" customWidth="1"/>
    <col min="4" max="4" width="44.7109375" style="22" customWidth="1"/>
    <col min="5" max="5" width="7.140625" style="22" customWidth="1"/>
    <col min="6" max="6" width="11.42578125" style="33" customWidth="1"/>
    <col min="7" max="7" width="7.7109375" style="22" customWidth="1"/>
    <col min="8" max="8" width="7.28515625" style="22" customWidth="1"/>
    <col min="9" max="9" width="7.5703125" style="22" customWidth="1"/>
    <col min="10" max="10" width="7.85546875" style="22" customWidth="1"/>
    <col min="11" max="11" width="11.5703125" style="22" customWidth="1"/>
    <col min="12" max="12" width="12.5703125" style="23" customWidth="1"/>
    <col min="13" max="13" width="26.7109375" style="35" customWidth="1"/>
    <col min="14" max="14" width="7.7109375" style="22" customWidth="1"/>
    <col min="15" max="15" width="9.7109375" style="22" customWidth="1"/>
    <col min="16" max="16" width="8.7109375" style="22" customWidth="1"/>
    <col min="17" max="16384" width="11.5703125" style="22"/>
  </cols>
  <sheetData>
    <row r="1" spans="1:16" s="20" customFormat="1" ht="56.45" customHeight="1" x14ac:dyDescent="0.2">
      <c r="A1" s="57" t="s">
        <v>150</v>
      </c>
      <c r="B1" s="57" t="s">
        <v>146</v>
      </c>
      <c r="C1" s="57" t="s">
        <v>149</v>
      </c>
      <c r="D1" s="57" t="s">
        <v>147</v>
      </c>
      <c r="E1" s="57" t="s">
        <v>151</v>
      </c>
      <c r="F1" s="57" t="s">
        <v>152</v>
      </c>
      <c r="G1" s="57" t="s">
        <v>159</v>
      </c>
      <c r="H1" s="57" t="s">
        <v>160</v>
      </c>
      <c r="I1" s="57" t="s">
        <v>161</v>
      </c>
      <c r="J1" s="57" t="s">
        <v>162</v>
      </c>
      <c r="K1" s="57" t="s">
        <v>163</v>
      </c>
      <c r="L1" s="57" t="s">
        <v>154</v>
      </c>
      <c r="M1" s="57" t="s">
        <v>164</v>
      </c>
      <c r="N1" s="57" t="s">
        <v>156</v>
      </c>
      <c r="O1" s="57" t="s">
        <v>157</v>
      </c>
      <c r="P1" s="57" t="s">
        <v>165</v>
      </c>
    </row>
    <row r="2" spans="1:16" s="15" customFormat="1" ht="55.15" customHeight="1" x14ac:dyDescent="0.2">
      <c r="A2" s="12">
        <v>1309</v>
      </c>
      <c r="B2" s="13" t="s">
        <v>624</v>
      </c>
      <c r="C2" s="12" t="s">
        <v>615</v>
      </c>
      <c r="D2" s="13" t="s">
        <v>614</v>
      </c>
      <c r="E2" s="12" t="s">
        <v>536</v>
      </c>
      <c r="F2" s="32"/>
      <c r="G2" s="12"/>
      <c r="H2" s="12"/>
      <c r="I2" s="12"/>
      <c r="J2" s="12"/>
      <c r="K2" s="13" t="s">
        <v>228</v>
      </c>
      <c r="L2" s="12" t="s">
        <v>613</v>
      </c>
      <c r="M2" s="34" t="s">
        <v>612</v>
      </c>
      <c r="N2" s="12">
        <v>8.57</v>
      </c>
      <c r="O2" s="12">
        <f>ROUND(IF(N2&lt;=91.63,N2*1.561083,IF(N2&lt;=200,(N2+45.91)*1.04,IF(N2&lt;=500,(N2+50.91)*1.04,(N2+55.91)*1.04))),2)</f>
        <v>13.38</v>
      </c>
      <c r="P2" s="12" t="s">
        <v>625</v>
      </c>
    </row>
    <row r="3" spans="1:16" s="15" customFormat="1" ht="64.900000000000006" customHeight="1" x14ac:dyDescent="0.2">
      <c r="A3" s="12">
        <v>206</v>
      </c>
      <c r="B3" s="13" t="s">
        <v>328</v>
      </c>
      <c r="C3" s="12" t="s">
        <v>611</v>
      </c>
      <c r="D3" s="13" t="s">
        <v>610</v>
      </c>
      <c r="E3" s="12" t="s">
        <v>536</v>
      </c>
      <c r="F3" s="32"/>
      <c r="G3" s="12" t="s">
        <v>253</v>
      </c>
      <c r="H3" s="12"/>
      <c r="I3" s="12" t="s">
        <v>253</v>
      </c>
      <c r="J3" s="12" t="s">
        <v>161</v>
      </c>
      <c r="K3" s="13" t="s">
        <v>219</v>
      </c>
      <c r="L3" s="12" t="s">
        <v>462</v>
      </c>
      <c r="M3" s="34" t="s">
        <v>461</v>
      </c>
      <c r="N3" s="12" t="s">
        <v>609</v>
      </c>
      <c r="O3" s="12" t="s">
        <v>608</v>
      </c>
      <c r="P3" s="12"/>
    </row>
    <row r="4" spans="1:16" s="15" customFormat="1" ht="52.15" customHeight="1" x14ac:dyDescent="0.2">
      <c r="A4" s="12">
        <v>1133</v>
      </c>
      <c r="B4" s="13" t="s">
        <v>303</v>
      </c>
      <c r="C4" s="12" t="s">
        <v>295</v>
      </c>
      <c r="D4" s="13" t="s">
        <v>294</v>
      </c>
      <c r="E4" s="12" t="s">
        <v>180</v>
      </c>
      <c r="F4" s="32"/>
      <c r="G4" s="12"/>
      <c r="H4" s="12"/>
      <c r="I4" s="12"/>
      <c r="J4" s="12"/>
      <c r="K4" s="13" t="s">
        <v>228</v>
      </c>
      <c r="L4" s="12" t="s">
        <v>293</v>
      </c>
      <c r="M4" s="34" t="s">
        <v>292</v>
      </c>
      <c r="N4" s="12" t="s">
        <v>291</v>
      </c>
      <c r="O4" s="12" t="s">
        <v>290</v>
      </c>
      <c r="P4" s="12" t="s">
        <v>414</v>
      </c>
    </row>
    <row r="5" spans="1:16" s="15" customFormat="1" ht="46.15" customHeight="1" x14ac:dyDescent="0.2">
      <c r="A5" s="12">
        <v>1327</v>
      </c>
      <c r="B5" s="13" t="s">
        <v>626</v>
      </c>
      <c r="C5" s="12" t="s">
        <v>607</v>
      </c>
      <c r="D5" s="13" t="s">
        <v>606</v>
      </c>
      <c r="E5" s="12" t="s">
        <v>536</v>
      </c>
      <c r="F5" s="32"/>
      <c r="G5" s="12"/>
      <c r="H5" s="12"/>
      <c r="I5" s="12"/>
      <c r="J5" s="12"/>
      <c r="K5" s="13" t="s">
        <v>228</v>
      </c>
      <c r="L5" s="12" t="s">
        <v>605</v>
      </c>
      <c r="M5" s="34" t="s">
        <v>604</v>
      </c>
      <c r="N5" s="12" t="s">
        <v>581</v>
      </c>
      <c r="O5" s="12" t="s">
        <v>580</v>
      </c>
      <c r="P5" s="12" t="s">
        <v>627</v>
      </c>
    </row>
    <row r="6" spans="1:16" s="15" customFormat="1" ht="51.6" customHeight="1" x14ac:dyDescent="0.2">
      <c r="A6" s="12">
        <v>741</v>
      </c>
      <c r="B6" s="13" t="s">
        <v>304</v>
      </c>
      <c r="C6" s="12" t="s">
        <v>289</v>
      </c>
      <c r="D6" s="13" t="s">
        <v>288</v>
      </c>
      <c r="E6" s="12" t="s">
        <v>180</v>
      </c>
      <c r="F6" s="32"/>
      <c r="G6" s="12"/>
      <c r="H6" s="12"/>
      <c r="I6" s="12"/>
      <c r="J6" s="12"/>
      <c r="K6" s="13" t="s">
        <v>219</v>
      </c>
      <c r="L6" s="12" t="s">
        <v>275</v>
      </c>
      <c r="M6" s="34" t="s">
        <v>274</v>
      </c>
      <c r="N6" s="12" t="s">
        <v>273</v>
      </c>
      <c r="O6" s="12" t="s">
        <v>272</v>
      </c>
      <c r="P6" s="12"/>
    </row>
    <row r="7" spans="1:16" s="15" customFormat="1" ht="51.6" customHeight="1" x14ac:dyDescent="0.2">
      <c r="A7" s="12">
        <v>741</v>
      </c>
      <c r="B7" s="13" t="s">
        <v>304</v>
      </c>
      <c r="C7" s="12" t="s">
        <v>287</v>
      </c>
      <c r="D7" s="13" t="s">
        <v>286</v>
      </c>
      <c r="E7" s="12" t="s">
        <v>180</v>
      </c>
      <c r="F7" s="32"/>
      <c r="G7" s="12"/>
      <c r="H7" s="12"/>
      <c r="I7" s="12"/>
      <c r="J7" s="12"/>
      <c r="K7" s="13" t="s">
        <v>219</v>
      </c>
      <c r="L7" s="12" t="s">
        <v>275</v>
      </c>
      <c r="M7" s="34" t="s">
        <v>274</v>
      </c>
      <c r="N7" s="12" t="s">
        <v>279</v>
      </c>
      <c r="O7" s="12" t="s">
        <v>278</v>
      </c>
      <c r="P7" s="12"/>
    </row>
    <row r="8" spans="1:16" s="15" customFormat="1" ht="52.15" customHeight="1" x14ac:dyDescent="0.2">
      <c r="A8" s="12">
        <v>741</v>
      </c>
      <c r="B8" s="13" t="s">
        <v>304</v>
      </c>
      <c r="C8" s="12" t="s">
        <v>285</v>
      </c>
      <c r="D8" s="13" t="s">
        <v>284</v>
      </c>
      <c r="E8" s="12" t="s">
        <v>180</v>
      </c>
      <c r="F8" s="32"/>
      <c r="G8" s="12"/>
      <c r="H8" s="12"/>
      <c r="I8" s="12"/>
      <c r="J8" s="12"/>
      <c r="K8" s="13" t="s">
        <v>219</v>
      </c>
      <c r="L8" s="12" t="s">
        <v>275</v>
      </c>
      <c r="M8" s="34" t="s">
        <v>274</v>
      </c>
      <c r="N8" s="12" t="s">
        <v>279</v>
      </c>
      <c r="O8" s="12" t="s">
        <v>278</v>
      </c>
      <c r="P8" s="12"/>
    </row>
    <row r="9" spans="1:16" s="15" customFormat="1" ht="49.9" customHeight="1" x14ac:dyDescent="0.2">
      <c r="A9" s="12">
        <v>741</v>
      </c>
      <c r="B9" s="13" t="s">
        <v>304</v>
      </c>
      <c r="C9" s="12" t="s">
        <v>283</v>
      </c>
      <c r="D9" s="13" t="s">
        <v>282</v>
      </c>
      <c r="E9" s="12" t="s">
        <v>180</v>
      </c>
      <c r="F9" s="32"/>
      <c r="G9" s="12"/>
      <c r="H9" s="12"/>
      <c r="I9" s="12"/>
      <c r="J9" s="12"/>
      <c r="K9" s="13" t="s">
        <v>219</v>
      </c>
      <c r="L9" s="12" t="s">
        <v>275</v>
      </c>
      <c r="M9" s="34" t="s">
        <v>274</v>
      </c>
      <c r="N9" s="12" t="s">
        <v>273</v>
      </c>
      <c r="O9" s="12" t="s">
        <v>272</v>
      </c>
      <c r="P9" s="12"/>
    </row>
    <row r="10" spans="1:16" s="15" customFormat="1" ht="64.900000000000006" customHeight="1" x14ac:dyDescent="0.2">
      <c r="A10" s="12">
        <v>1240</v>
      </c>
      <c r="B10" s="13" t="s">
        <v>305</v>
      </c>
      <c r="C10" s="12" t="s">
        <v>281</v>
      </c>
      <c r="D10" s="13" t="s">
        <v>280</v>
      </c>
      <c r="E10" s="12" t="s">
        <v>180</v>
      </c>
      <c r="F10" s="32"/>
      <c r="G10" s="12"/>
      <c r="H10" s="12"/>
      <c r="I10" s="12"/>
      <c r="J10" s="12"/>
      <c r="K10" s="13" t="s">
        <v>219</v>
      </c>
      <c r="L10" s="12" t="s">
        <v>275</v>
      </c>
      <c r="M10" s="34" t="s">
        <v>274</v>
      </c>
      <c r="N10" s="12" t="s">
        <v>279</v>
      </c>
      <c r="O10" s="12" t="s">
        <v>278</v>
      </c>
      <c r="P10" s="12"/>
    </row>
    <row r="11" spans="1:16" s="15" customFormat="1" ht="62.45" customHeight="1" x14ac:dyDescent="0.2">
      <c r="A11" s="12">
        <v>1240</v>
      </c>
      <c r="B11" s="13" t="s">
        <v>305</v>
      </c>
      <c r="C11" s="12" t="s">
        <v>277</v>
      </c>
      <c r="D11" s="13" t="s">
        <v>276</v>
      </c>
      <c r="E11" s="12" t="s">
        <v>180</v>
      </c>
      <c r="F11" s="32"/>
      <c r="G11" s="12"/>
      <c r="H11" s="12"/>
      <c r="I11" s="12"/>
      <c r="J11" s="12"/>
      <c r="K11" s="13" t="s">
        <v>219</v>
      </c>
      <c r="L11" s="12" t="s">
        <v>275</v>
      </c>
      <c r="M11" s="34" t="s">
        <v>274</v>
      </c>
      <c r="N11" s="12" t="s">
        <v>273</v>
      </c>
      <c r="O11" s="12" t="s">
        <v>272</v>
      </c>
      <c r="P11" s="12"/>
    </row>
    <row r="12" spans="1:16" s="15" customFormat="1" ht="63.6" customHeight="1" x14ac:dyDescent="0.2">
      <c r="A12" s="12">
        <v>1203</v>
      </c>
      <c r="B12" s="13" t="s">
        <v>306</v>
      </c>
      <c r="C12" s="12" t="s">
        <v>271</v>
      </c>
      <c r="D12" s="13" t="s">
        <v>270</v>
      </c>
      <c r="E12" s="12" t="s">
        <v>180</v>
      </c>
      <c r="F12" s="32"/>
      <c r="G12" s="12"/>
      <c r="H12" s="12"/>
      <c r="I12" s="12"/>
      <c r="J12" s="12"/>
      <c r="K12" s="13" t="s">
        <v>228</v>
      </c>
      <c r="L12" s="12" t="s">
        <v>263</v>
      </c>
      <c r="M12" s="34" t="s">
        <v>262</v>
      </c>
      <c r="N12" s="12" t="s">
        <v>261</v>
      </c>
      <c r="O12" s="12" t="s">
        <v>260</v>
      </c>
      <c r="P12" s="12"/>
    </row>
    <row r="13" spans="1:16" s="15" customFormat="1" ht="63.6" customHeight="1" x14ac:dyDescent="0.2">
      <c r="A13" s="12">
        <v>1203</v>
      </c>
      <c r="B13" s="13" t="s">
        <v>306</v>
      </c>
      <c r="C13" s="12" t="s">
        <v>269</v>
      </c>
      <c r="D13" s="13" t="s">
        <v>268</v>
      </c>
      <c r="E13" s="12" t="s">
        <v>180</v>
      </c>
      <c r="F13" s="32"/>
      <c r="G13" s="12"/>
      <c r="H13" s="12"/>
      <c r="I13" s="12"/>
      <c r="J13" s="12"/>
      <c r="K13" s="13" t="s">
        <v>228</v>
      </c>
      <c r="L13" s="12" t="s">
        <v>263</v>
      </c>
      <c r="M13" s="34" t="s">
        <v>262</v>
      </c>
      <c r="N13" s="12" t="s">
        <v>261</v>
      </c>
      <c r="O13" s="12" t="s">
        <v>260</v>
      </c>
      <c r="P13" s="12"/>
    </row>
    <row r="14" spans="1:16" s="15" customFormat="1" ht="51.6" customHeight="1" x14ac:dyDescent="0.2">
      <c r="A14" s="12">
        <v>1203</v>
      </c>
      <c r="B14" s="13" t="s">
        <v>306</v>
      </c>
      <c r="C14" s="12" t="s">
        <v>267</v>
      </c>
      <c r="D14" s="13" t="s">
        <v>266</v>
      </c>
      <c r="E14" s="12" t="s">
        <v>180</v>
      </c>
      <c r="F14" s="32"/>
      <c r="G14" s="12"/>
      <c r="H14" s="12"/>
      <c r="I14" s="12"/>
      <c r="J14" s="12"/>
      <c r="K14" s="13" t="s">
        <v>228</v>
      </c>
      <c r="L14" s="12" t="s">
        <v>263</v>
      </c>
      <c r="M14" s="34" t="s">
        <v>262</v>
      </c>
      <c r="N14" s="12" t="s">
        <v>261</v>
      </c>
      <c r="O14" s="12" t="s">
        <v>260</v>
      </c>
      <c r="P14" s="12"/>
    </row>
    <row r="15" spans="1:16" s="15" customFormat="1" ht="54" customHeight="1" x14ac:dyDescent="0.2">
      <c r="A15" s="12">
        <v>1203</v>
      </c>
      <c r="B15" s="13" t="s">
        <v>306</v>
      </c>
      <c r="C15" s="12" t="s">
        <v>265</v>
      </c>
      <c r="D15" s="13" t="s">
        <v>264</v>
      </c>
      <c r="E15" s="12" t="s">
        <v>180</v>
      </c>
      <c r="F15" s="32"/>
      <c r="G15" s="12"/>
      <c r="H15" s="12"/>
      <c r="I15" s="12"/>
      <c r="J15" s="12"/>
      <c r="K15" s="13" t="s">
        <v>228</v>
      </c>
      <c r="L15" s="12" t="s">
        <v>263</v>
      </c>
      <c r="M15" s="34" t="s">
        <v>262</v>
      </c>
      <c r="N15" s="12" t="s">
        <v>261</v>
      </c>
      <c r="O15" s="12" t="s">
        <v>260</v>
      </c>
      <c r="P15" s="12"/>
    </row>
    <row r="16" spans="1:16" s="15" customFormat="1" ht="47.45" customHeight="1" x14ac:dyDescent="0.2">
      <c r="A16" s="12">
        <v>1079</v>
      </c>
      <c r="B16" s="13" t="s">
        <v>314</v>
      </c>
      <c r="C16" s="12" t="s">
        <v>603</v>
      </c>
      <c r="D16" s="13" t="s">
        <v>602</v>
      </c>
      <c r="E16" s="12" t="s">
        <v>536</v>
      </c>
      <c r="F16" s="32"/>
      <c r="G16" s="12"/>
      <c r="H16" s="12"/>
      <c r="I16" s="12"/>
      <c r="J16" s="12"/>
      <c r="K16" s="13" t="s">
        <v>228</v>
      </c>
      <c r="L16" s="12" t="s">
        <v>558</v>
      </c>
      <c r="M16" s="34" t="s">
        <v>557</v>
      </c>
      <c r="N16" s="12" t="s">
        <v>597</v>
      </c>
      <c r="O16" s="12" t="s">
        <v>596</v>
      </c>
      <c r="P16" s="12" t="s">
        <v>628</v>
      </c>
    </row>
    <row r="17" spans="1:16" s="15" customFormat="1" ht="42.6" customHeight="1" x14ac:dyDescent="0.2">
      <c r="A17" s="12">
        <v>704</v>
      </c>
      <c r="B17" s="13" t="s">
        <v>622</v>
      </c>
      <c r="C17" s="12" t="s">
        <v>601</v>
      </c>
      <c r="D17" s="13" t="s">
        <v>600</v>
      </c>
      <c r="E17" s="12" t="s">
        <v>536</v>
      </c>
      <c r="F17" s="32"/>
      <c r="G17" s="12"/>
      <c r="H17" s="12"/>
      <c r="I17" s="12"/>
      <c r="J17" s="12"/>
      <c r="K17" s="13" t="s">
        <v>228</v>
      </c>
      <c r="L17" s="12" t="s">
        <v>558</v>
      </c>
      <c r="M17" s="34" t="s">
        <v>557</v>
      </c>
      <c r="N17" s="12" t="s">
        <v>556</v>
      </c>
      <c r="O17" s="12" t="s">
        <v>555</v>
      </c>
      <c r="P17" s="12" t="s">
        <v>628</v>
      </c>
    </row>
    <row r="18" spans="1:16" s="15" customFormat="1" ht="44.45" customHeight="1" x14ac:dyDescent="0.2">
      <c r="A18" s="12">
        <v>704</v>
      </c>
      <c r="B18" s="13" t="s">
        <v>622</v>
      </c>
      <c r="C18" s="12" t="s">
        <v>599</v>
      </c>
      <c r="D18" s="13" t="s">
        <v>598</v>
      </c>
      <c r="E18" s="12" t="s">
        <v>536</v>
      </c>
      <c r="F18" s="32"/>
      <c r="G18" s="12"/>
      <c r="H18" s="12"/>
      <c r="I18" s="12"/>
      <c r="J18" s="12"/>
      <c r="K18" s="13" t="s">
        <v>228</v>
      </c>
      <c r="L18" s="12" t="s">
        <v>558</v>
      </c>
      <c r="M18" s="34" t="s">
        <v>557</v>
      </c>
      <c r="N18" s="12" t="s">
        <v>597</v>
      </c>
      <c r="O18" s="12" t="s">
        <v>596</v>
      </c>
      <c r="P18" s="12" t="s">
        <v>628</v>
      </c>
    </row>
    <row r="19" spans="1:16" s="15" customFormat="1" ht="45.6" customHeight="1" x14ac:dyDescent="0.2">
      <c r="A19" s="12">
        <v>1303</v>
      </c>
      <c r="B19" s="13" t="s">
        <v>673</v>
      </c>
      <c r="C19" s="18" t="s">
        <v>652</v>
      </c>
      <c r="D19" s="30" t="s">
        <v>651</v>
      </c>
      <c r="E19" s="12" t="s">
        <v>536</v>
      </c>
      <c r="F19" s="32"/>
      <c r="G19" s="12"/>
      <c r="H19" s="12"/>
      <c r="I19" s="12"/>
      <c r="J19" s="12"/>
      <c r="K19" s="13" t="s">
        <v>219</v>
      </c>
      <c r="L19" s="12" t="s">
        <v>650</v>
      </c>
      <c r="M19" s="34" t="s">
        <v>649</v>
      </c>
      <c r="N19" s="12" t="s">
        <v>648</v>
      </c>
      <c r="O19" s="12" t="s">
        <v>647</v>
      </c>
      <c r="P19" s="12" t="s">
        <v>674</v>
      </c>
    </row>
    <row r="20" spans="1:16" s="15" customFormat="1" ht="42" customHeight="1" x14ac:dyDescent="0.2">
      <c r="A20" s="12">
        <v>15</v>
      </c>
      <c r="B20" s="13" t="s">
        <v>630</v>
      </c>
      <c r="C20" s="12" t="s">
        <v>595</v>
      </c>
      <c r="D20" s="13" t="s">
        <v>594</v>
      </c>
      <c r="E20" s="12" t="s">
        <v>536</v>
      </c>
      <c r="F20" s="32"/>
      <c r="G20" s="12"/>
      <c r="H20" s="12"/>
      <c r="I20" s="12" t="s">
        <v>253</v>
      </c>
      <c r="J20" s="12" t="s">
        <v>565</v>
      </c>
      <c r="K20" s="13" t="s">
        <v>228</v>
      </c>
      <c r="L20" s="12" t="s">
        <v>564</v>
      </c>
      <c r="M20" s="34" t="s">
        <v>563</v>
      </c>
      <c r="N20" s="12" t="s">
        <v>585</v>
      </c>
      <c r="O20" s="12" t="s">
        <v>584</v>
      </c>
      <c r="P20" s="12" t="s">
        <v>629</v>
      </c>
    </row>
    <row r="21" spans="1:16" s="15" customFormat="1" ht="42" customHeight="1" x14ac:dyDescent="0.2">
      <c r="A21" s="12">
        <v>15</v>
      </c>
      <c r="B21" s="13" t="s">
        <v>630</v>
      </c>
      <c r="C21" s="12" t="s">
        <v>593</v>
      </c>
      <c r="D21" s="13" t="s">
        <v>592</v>
      </c>
      <c r="E21" s="12" t="s">
        <v>536</v>
      </c>
      <c r="F21" s="32"/>
      <c r="G21" s="12"/>
      <c r="H21" s="12"/>
      <c r="I21" s="12" t="s">
        <v>253</v>
      </c>
      <c r="J21" s="12" t="s">
        <v>565</v>
      </c>
      <c r="K21" s="13" t="s">
        <v>228</v>
      </c>
      <c r="L21" s="12" t="s">
        <v>564</v>
      </c>
      <c r="M21" s="34" t="s">
        <v>563</v>
      </c>
      <c r="N21" s="12" t="s">
        <v>581</v>
      </c>
      <c r="O21" s="12" t="s">
        <v>580</v>
      </c>
      <c r="P21" s="12" t="s">
        <v>629</v>
      </c>
    </row>
    <row r="22" spans="1:16" s="15" customFormat="1" ht="42" customHeight="1" x14ac:dyDescent="0.2">
      <c r="A22" s="12">
        <v>15</v>
      </c>
      <c r="B22" s="13" t="s">
        <v>630</v>
      </c>
      <c r="C22" s="12" t="s">
        <v>591</v>
      </c>
      <c r="D22" s="13" t="s">
        <v>590</v>
      </c>
      <c r="E22" s="12" t="s">
        <v>536</v>
      </c>
      <c r="F22" s="32"/>
      <c r="G22" s="12"/>
      <c r="H22" s="12"/>
      <c r="I22" s="12" t="s">
        <v>253</v>
      </c>
      <c r="J22" s="12" t="s">
        <v>565</v>
      </c>
      <c r="K22" s="13" t="s">
        <v>228</v>
      </c>
      <c r="L22" s="12" t="s">
        <v>564</v>
      </c>
      <c r="M22" s="34" t="s">
        <v>563</v>
      </c>
      <c r="N22" s="12" t="s">
        <v>577</v>
      </c>
      <c r="O22" s="12" t="s">
        <v>576</v>
      </c>
      <c r="P22" s="12" t="s">
        <v>629</v>
      </c>
    </row>
    <row r="23" spans="1:16" ht="38.25" x14ac:dyDescent="0.2">
      <c r="A23" s="12">
        <v>15</v>
      </c>
      <c r="B23" s="13" t="s">
        <v>630</v>
      </c>
      <c r="C23" s="12" t="s">
        <v>589</v>
      </c>
      <c r="D23" s="13" t="s">
        <v>588</v>
      </c>
      <c r="E23" s="12" t="s">
        <v>536</v>
      </c>
      <c r="F23" s="32"/>
      <c r="G23" s="12"/>
      <c r="H23" s="12"/>
      <c r="I23" s="12" t="s">
        <v>253</v>
      </c>
      <c r="J23" s="12" t="s">
        <v>565</v>
      </c>
      <c r="K23" s="13" t="s">
        <v>228</v>
      </c>
      <c r="L23" s="12" t="s">
        <v>564</v>
      </c>
      <c r="M23" s="34" t="s">
        <v>563</v>
      </c>
      <c r="N23" s="12" t="s">
        <v>562</v>
      </c>
      <c r="O23" s="12" t="s">
        <v>561</v>
      </c>
      <c r="P23" s="12" t="s">
        <v>629</v>
      </c>
    </row>
    <row r="24" spans="1:16" ht="38.25" x14ac:dyDescent="0.2">
      <c r="A24" s="12">
        <v>15</v>
      </c>
      <c r="B24" s="13" t="s">
        <v>528</v>
      </c>
      <c r="C24" s="18" t="s">
        <v>644</v>
      </c>
      <c r="D24" s="30" t="s">
        <v>643</v>
      </c>
      <c r="E24" s="12" t="s">
        <v>536</v>
      </c>
      <c r="F24" s="32"/>
      <c r="G24" s="12"/>
      <c r="H24" s="12"/>
      <c r="I24" s="12" t="s">
        <v>253</v>
      </c>
      <c r="J24" s="12" t="s">
        <v>565</v>
      </c>
      <c r="K24" s="13" t="s">
        <v>228</v>
      </c>
      <c r="L24" s="12" t="s">
        <v>564</v>
      </c>
      <c r="M24" s="34" t="s">
        <v>563</v>
      </c>
      <c r="N24" s="12" t="s">
        <v>573</v>
      </c>
      <c r="O24" s="12" t="s">
        <v>572</v>
      </c>
      <c r="P24" s="12" t="s">
        <v>629</v>
      </c>
    </row>
    <row r="25" spans="1:16" s="15" customFormat="1" ht="42" customHeight="1" x14ac:dyDescent="0.2">
      <c r="A25" s="12">
        <v>15</v>
      </c>
      <c r="B25" s="13" t="s">
        <v>528</v>
      </c>
      <c r="C25" s="18" t="s">
        <v>646</v>
      </c>
      <c r="D25" s="30" t="s">
        <v>645</v>
      </c>
      <c r="E25" s="12" t="s">
        <v>536</v>
      </c>
      <c r="F25" s="32"/>
      <c r="G25" s="12"/>
      <c r="H25" s="12"/>
      <c r="I25" s="12" t="s">
        <v>253</v>
      </c>
      <c r="J25" s="12" t="s">
        <v>565</v>
      </c>
      <c r="K25" s="13" t="s">
        <v>228</v>
      </c>
      <c r="L25" s="12" t="s">
        <v>564</v>
      </c>
      <c r="M25" s="34" t="s">
        <v>563</v>
      </c>
      <c r="N25" s="12" t="s">
        <v>569</v>
      </c>
      <c r="O25" s="12" t="s">
        <v>568</v>
      </c>
      <c r="P25" s="12" t="s">
        <v>629</v>
      </c>
    </row>
    <row r="26" spans="1:16" s="15" customFormat="1" ht="42" customHeight="1" x14ac:dyDescent="0.2">
      <c r="A26" s="12">
        <v>15</v>
      </c>
      <c r="B26" s="13" t="s">
        <v>630</v>
      </c>
      <c r="C26" s="12" t="s">
        <v>587</v>
      </c>
      <c r="D26" s="13" t="s">
        <v>586</v>
      </c>
      <c r="E26" s="12" t="s">
        <v>536</v>
      </c>
      <c r="F26" s="32"/>
      <c r="G26" s="12"/>
      <c r="H26" s="12"/>
      <c r="I26" s="12" t="s">
        <v>253</v>
      </c>
      <c r="J26" s="12" t="s">
        <v>565</v>
      </c>
      <c r="K26" s="13" t="s">
        <v>228</v>
      </c>
      <c r="L26" s="12" t="s">
        <v>564</v>
      </c>
      <c r="M26" s="34" t="s">
        <v>563</v>
      </c>
      <c r="N26" s="12" t="s">
        <v>585</v>
      </c>
      <c r="O26" s="12" t="s">
        <v>584</v>
      </c>
      <c r="P26" s="12" t="s">
        <v>629</v>
      </c>
    </row>
    <row r="27" spans="1:16" s="15" customFormat="1" ht="42" customHeight="1" x14ac:dyDescent="0.2">
      <c r="A27" s="12">
        <v>15</v>
      </c>
      <c r="B27" s="13" t="s">
        <v>630</v>
      </c>
      <c r="C27" s="12" t="s">
        <v>583</v>
      </c>
      <c r="D27" s="13" t="s">
        <v>582</v>
      </c>
      <c r="E27" s="12" t="s">
        <v>536</v>
      </c>
      <c r="F27" s="32"/>
      <c r="G27" s="12"/>
      <c r="H27" s="12"/>
      <c r="I27" s="12" t="s">
        <v>253</v>
      </c>
      <c r="J27" s="12" t="s">
        <v>565</v>
      </c>
      <c r="K27" s="13" t="s">
        <v>228</v>
      </c>
      <c r="L27" s="12" t="s">
        <v>564</v>
      </c>
      <c r="M27" s="34" t="s">
        <v>563</v>
      </c>
      <c r="N27" s="12" t="s">
        <v>581</v>
      </c>
      <c r="O27" s="12" t="s">
        <v>580</v>
      </c>
      <c r="P27" s="12" t="s">
        <v>629</v>
      </c>
    </row>
    <row r="28" spans="1:16" s="15" customFormat="1" ht="42" customHeight="1" x14ac:dyDescent="0.2">
      <c r="A28" s="12">
        <v>15</v>
      </c>
      <c r="B28" s="13" t="s">
        <v>630</v>
      </c>
      <c r="C28" s="12" t="s">
        <v>579</v>
      </c>
      <c r="D28" s="13" t="s">
        <v>578</v>
      </c>
      <c r="E28" s="12" t="s">
        <v>536</v>
      </c>
      <c r="F28" s="32"/>
      <c r="G28" s="12"/>
      <c r="H28" s="12"/>
      <c r="I28" s="12" t="s">
        <v>253</v>
      </c>
      <c r="J28" s="12" t="s">
        <v>565</v>
      </c>
      <c r="K28" s="13" t="s">
        <v>228</v>
      </c>
      <c r="L28" s="12" t="s">
        <v>564</v>
      </c>
      <c r="M28" s="34" t="s">
        <v>563</v>
      </c>
      <c r="N28" s="12" t="s">
        <v>577</v>
      </c>
      <c r="O28" s="12" t="s">
        <v>576</v>
      </c>
      <c r="P28" s="12" t="s">
        <v>629</v>
      </c>
    </row>
    <row r="29" spans="1:16" s="15" customFormat="1" ht="42" customHeight="1" x14ac:dyDescent="0.2">
      <c r="A29" s="12">
        <v>15</v>
      </c>
      <c r="B29" s="13" t="s">
        <v>630</v>
      </c>
      <c r="C29" s="12" t="s">
        <v>575</v>
      </c>
      <c r="D29" s="13" t="s">
        <v>574</v>
      </c>
      <c r="E29" s="12" t="s">
        <v>536</v>
      </c>
      <c r="F29" s="32"/>
      <c r="G29" s="12"/>
      <c r="H29" s="12"/>
      <c r="I29" s="12" t="s">
        <v>253</v>
      </c>
      <c r="J29" s="12" t="s">
        <v>565</v>
      </c>
      <c r="K29" s="13" t="s">
        <v>228</v>
      </c>
      <c r="L29" s="12" t="s">
        <v>564</v>
      </c>
      <c r="M29" s="34" t="s">
        <v>563</v>
      </c>
      <c r="N29" s="12" t="s">
        <v>573</v>
      </c>
      <c r="O29" s="12" t="s">
        <v>572</v>
      </c>
      <c r="P29" s="12" t="s">
        <v>629</v>
      </c>
    </row>
    <row r="30" spans="1:16" s="15" customFormat="1" ht="42" customHeight="1" x14ac:dyDescent="0.2">
      <c r="A30" s="12">
        <v>15</v>
      </c>
      <c r="B30" s="13" t="s">
        <v>630</v>
      </c>
      <c r="C30" s="12" t="s">
        <v>571</v>
      </c>
      <c r="D30" s="13" t="s">
        <v>570</v>
      </c>
      <c r="E30" s="12" t="s">
        <v>536</v>
      </c>
      <c r="F30" s="32"/>
      <c r="G30" s="12"/>
      <c r="H30" s="12"/>
      <c r="I30" s="12" t="s">
        <v>253</v>
      </c>
      <c r="J30" s="12" t="s">
        <v>565</v>
      </c>
      <c r="K30" s="13" t="s">
        <v>228</v>
      </c>
      <c r="L30" s="12" t="s">
        <v>564</v>
      </c>
      <c r="M30" s="34" t="s">
        <v>563</v>
      </c>
      <c r="N30" s="12" t="s">
        <v>569</v>
      </c>
      <c r="O30" s="12" t="s">
        <v>568</v>
      </c>
      <c r="P30" s="12" t="s">
        <v>629</v>
      </c>
    </row>
    <row r="31" spans="1:16" ht="38.25" x14ac:dyDescent="0.2">
      <c r="A31" s="12">
        <v>1079</v>
      </c>
      <c r="B31" s="13" t="s">
        <v>314</v>
      </c>
      <c r="C31" s="12" t="s">
        <v>560</v>
      </c>
      <c r="D31" s="13" t="s">
        <v>559</v>
      </c>
      <c r="E31" s="12" t="s">
        <v>536</v>
      </c>
      <c r="F31" s="32"/>
      <c r="G31" s="12"/>
      <c r="H31" s="12"/>
      <c r="I31" s="12"/>
      <c r="J31" s="12"/>
      <c r="K31" s="13" t="s">
        <v>228</v>
      </c>
      <c r="L31" s="12" t="s">
        <v>558</v>
      </c>
      <c r="M31" s="34" t="s">
        <v>557</v>
      </c>
      <c r="N31" s="12" t="s">
        <v>556</v>
      </c>
      <c r="O31" s="12" t="s">
        <v>555</v>
      </c>
      <c r="P31" s="12" t="s">
        <v>628</v>
      </c>
    </row>
    <row r="32" spans="1:16" ht="38.25" x14ac:dyDescent="0.2">
      <c r="A32" s="12">
        <v>15</v>
      </c>
      <c r="B32" s="13" t="s">
        <v>630</v>
      </c>
      <c r="C32" s="12" t="s">
        <v>567</v>
      </c>
      <c r="D32" s="13" t="s">
        <v>566</v>
      </c>
      <c r="E32" s="12" t="s">
        <v>536</v>
      </c>
      <c r="F32" s="32"/>
      <c r="G32" s="12"/>
      <c r="H32" s="12"/>
      <c r="I32" s="12" t="s">
        <v>253</v>
      </c>
      <c r="J32" s="12" t="s">
        <v>565</v>
      </c>
      <c r="K32" s="13" t="s">
        <v>228</v>
      </c>
      <c r="L32" s="12" t="s">
        <v>564</v>
      </c>
      <c r="M32" s="34" t="s">
        <v>563</v>
      </c>
      <c r="N32" s="12" t="s">
        <v>562</v>
      </c>
      <c r="O32" s="12" t="s">
        <v>561</v>
      </c>
      <c r="P32" s="12" t="s">
        <v>629</v>
      </c>
    </row>
    <row r="33" spans="1:16" ht="51" x14ac:dyDescent="0.2">
      <c r="A33" s="12">
        <v>1291</v>
      </c>
      <c r="B33" s="13" t="s">
        <v>671</v>
      </c>
      <c r="C33" s="18" t="s">
        <v>642</v>
      </c>
      <c r="D33" s="30" t="s">
        <v>641</v>
      </c>
      <c r="E33" s="12" t="s">
        <v>536</v>
      </c>
      <c r="F33" s="32"/>
      <c r="G33" s="12"/>
      <c r="H33" s="12"/>
      <c r="I33" s="12"/>
      <c r="J33" s="12"/>
      <c r="K33" s="13" t="s">
        <v>228</v>
      </c>
      <c r="L33" s="12" t="s">
        <v>640</v>
      </c>
      <c r="M33" s="34" t="s">
        <v>639</v>
      </c>
      <c r="N33" s="12" t="s">
        <v>638</v>
      </c>
      <c r="O33" s="12" t="s">
        <v>637</v>
      </c>
      <c r="P33" s="12" t="s">
        <v>672</v>
      </c>
    </row>
    <row r="34" spans="1:16" s="15" customFormat="1" ht="42" customHeight="1" x14ac:dyDescent="0.2">
      <c r="A34" s="12">
        <v>805</v>
      </c>
      <c r="B34" s="13" t="s">
        <v>528</v>
      </c>
      <c r="C34" s="18" t="s">
        <v>658</v>
      </c>
      <c r="D34" s="30" t="s">
        <v>657</v>
      </c>
      <c r="E34" s="12" t="s">
        <v>536</v>
      </c>
      <c r="F34" s="32"/>
      <c r="G34" s="12"/>
      <c r="H34" s="12"/>
      <c r="I34" s="12"/>
      <c r="J34" s="12"/>
      <c r="K34" s="13" t="s">
        <v>219</v>
      </c>
      <c r="L34" s="12" t="s">
        <v>656</v>
      </c>
      <c r="M34" s="34" t="s">
        <v>655</v>
      </c>
      <c r="N34" s="12" t="s">
        <v>654</v>
      </c>
      <c r="O34" s="12" t="s">
        <v>653</v>
      </c>
      <c r="P34" s="12" t="s">
        <v>670</v>
      </c>
    </row>
    <row r="35" spans="1:16" s="15" customFormat="1" ht="35.450000000000003" customHeight="1" x14ac:dyDescent="0.2">
      <c r="A35" s="12">
        <v>1168</v>
      </c>
      <c r="B35" s="13" t="s">
        <v>302</v>
      </c>
      <c r="C35" s="12" t="s">
        <v>301</v>
      </c>
      <c r="D35" s="13" t="s">
        <v>300</v>
      </c>
      <c r="E35" s="12"/>
      <c r="F35" s="32"/>
      <c r="G35" s="12"/>
      <c r="H35" s="12"/>
      <c r="I35" s="12"/>
      <c r="J35" s="12"/>
      <c r="K35" s="13" t="s">
        <v>219</v>
      </c>
      <c r="L35" s="12" t="s">
        <v>299</v>
      </c>
      <c r="M35" s="34" t="s">
        <v>298</v>
      </c>
      <c r="N35" s="12" t="s">
        <v>297</v>
      </c>
      <c r="O35" s="12" t="s">
        <v>296</v>
      </c>
      <c r="P35" s="12" t="s">
        <v>413</v>
      </c>
    </row>
    <row r="36" spans="1:16" s="15" customFormat="1" ht="42" customHeight="1" x14ac:dyDescent="0.2">
      <c r="A36" s="12">
        <v>1236</v>
      </c>
      <c r="B36" s="13" t="s">
        <v>525</v>
      </c>
      <c r="C36" s="12">
        <v>723626</v>
      </c>
      <c r="D36" s="13" t="s">
        <v>524</v>
      </c>
      <c r="E36" s="12"/>
      <c r="F36" s="32"/>
      <c r="G36" s="12"/>
      <c r="H36" s="12"/>
      <c r="I36" s="12" t="s">
        <v>180</v>
      </c>
      <c r="J36" s="12" t="s">
        <v>161</v>
      </c>
      <c r="K36" s="13" t="s">
        <v>219</v>
      </c>
      <c r="L36" s="12" t="s">
        <v>526</v>
      </c>
      <c r="M36" s="34" t="s">
        <v>527</v>
      </c>
      <c r="N36" s="12">
        <v>12.88</v>
      </c>
      <c r="O36" s="12">
        <f>ROUND(IF(N36&lt;=91.63,N36*1.561083,IF(N36&lt;=200,(N36+45.91)*1.04,IF(N36&lt;=500,(N36+50.91)*1.04,(N36+55.91)*1.04))),2)</f>
        <v>20.11</v>
      </c>
      <c r="P36" s="12" t="s">
        <v>675</v>
      </c>
    </row>
    <row r="37" spans="1:16" s="15" customFormat="1" ht="42" customHeight="1" x14ac:dyDescent="0.2">
      <c r="A37" s="12">
        <v>1236</v>
      </c>
      <c r="B37" s="13" t="s">
        <v>477</v>
      </c>
      <c r="C37" s="18" t="s">
        <v>464</v>
      </c>
      <c r="D37" s="30" t="s">
        <v>463</v>
      </c>
      <c r="E37" s="12"/>
      <c r="F37" s="32"/>
      <c r="G37" s="12" t="s">
        <v>253</v>
      </c>
      <c r="H37" s="12"/>
      <c r="I37" s="12"/>
      <c r="J37" s="12"/>
      <c r="K37" s="13" t="s">
        <v>219</v>
      </c>
      <c r="L37" s="12" t="s">
        <v>462</v>
      </c>
      <c r="M37" s="34" t="s">
        <v>461</v>
      </c>
      <c r="N37" s="12">
        <v>3.36</v>
      </c>
      <c r="O37" s="31">
        <f>ROUND(IF(N37&lt;=91.63,N37*1.561083,IF(N37&lt;=200,(N37+45.91)*1.04,IF(N37&lt;=500,(N37+50.91)*1.04,(N37+55.91)*1.04))),2)</f>
        <v>5.25</v>
      </c>
      <c r="P37" s="18" t="s">
        <v>488</v>
      </c>
    </row>
    <row r="38" spans="1:16" s="15" customFormat="1" ht="42" customHeight="1" x14ac:dyDescent="0.2">
      <c r="A38" s="12">
        <v>889</v>
      </c>
      <c r="B38" s="13" t="s">
        <v>307</v>
      </c>
      <c r="C38" s="12" t="s">
        <v>259</v>
      </c>
      <c r="D38" s="13" t="s">
        <v>258</v>
      </c>
      <c r="E38" s="12" t="s">
        <v>180</v>
      </c>
      <c r="F38" s="32"/>
      <c r="G38" s="12"/>
      <c r="H38" s="12"/>
      <c r="I38" s="12" t="s">
        <v>253</v>
      </c>
      <c r="J38" s="12" t="s">
        <v>161</v>
      </c>
      <c r="K38" s="13" t="s">
        <v>219</v>
      </c>
      <c r="L38" s="12" t="s">
        <v>252</v>
      </c>
      <c r="M38" s="34" t="s">
        <v>251</v>
      </c>
      <c r="N38" s="12" t="s">
        <v>257</v>
      </c>
      <c r="O38" s="12" t="s">
        <v>256</v>
      </c>
      <c r="P38" s="12"/>
    </row>
    <row r="39" spans="1:16" s="15" customFormat="1" ht="42" customHeight="1" x14ac:dyDescent="0.2">
      <c r="A39" s="12">
        <v>889</v>
      </c>
      <c r="B39" s="13" t="s">
        <v>307</v>
      </c>
      <c r="C39" s="12" t="s">
        <v>255</v>
      </c>
      <c r="D39" s="13" t="s">
        <v>254</v>
      </c>
      <c r="E39" s="12" t="s">
        <v>180</v>
      </c>
      <c r="F39" s="32"/>
      <c r="G39" s="12"/>
      <c r="H39" s="12"/>
      <c r="I39" s="12" t="s">
        <v>253</v>
      </c>
      <c r="J39" s="12" t="s">
        <v>161</v>
      </c>
      <c r="K39" s="13" t="s">
        <v>219</v>
      </c>
      <c r="L39" s="12" t="s">
        <v>252</v>
      </c>
      <c r="M39" s="34" t="s">
        <v>251</v>
      </c>
      <c r="N39" s="12" t="s">
        <v>250</v>
      </c>
      <c r="O39" s="12" t="s">
        <v>249</v>
      </c>
      <c r="P39" s="12"/>
    </row>
    <row r="40" spans="1:16" s="15" customFormat="1" ht="42" customHeight="1" x14ac:dyDescent="0.2">
      <c r="A40" s="12">
        <v>1237</v>
      </c>
      <c r="B40" s="13" t="s">
        <v>477</v>
      </c>
      <c r="C40" s="12">
        <v>723680</v>
      </c>
      <c r="D40" s="13" t="s">
        <v>482</v>
      </c>
      <c r="E40" s="12"/>
      <c r="F40" s="32"/>
      <c r="G40" s="12" t="s">
        <v>180</v>
      </c>
      <c r="H40" s="12"/>
      <c r="I40" s="12"/>
      <c r="J40" s="12"/>
      <c r="K40" s="13" t="s">
        <v>219</v>
      </c>
      <c r="L40" s="12" t="s">
        <v>462</v>
      </c>
      <c r="M40" s="34" t="s">
        <v>461</v>
      </c>
      <c r="N40" s="12">
        <v>6.73</v>
      </c>
      <c r="O40" s="12">
        <f>ROUND(IF(N40&lt;=91.63,N40*1.561083,IF(N40&lt;=200,(N40+45.91)*1.04,IF(N40&lt;=500,(N40+50.91)*1.04,(N40+55.91)*1.04))),2)</f>
        <v>10.51</v>
      </c>
      <c r="P40" s="12" t="s">
        <v>488</v>
      </c>
    </row>
    <row r="41" spans="1:16" s="15" customFormat="1" ht="42" customHeight="1" x14ac:dyDescent="0.2">
      <c r="A41" s="12">
        <v>1236</v>
      </c>
      <c r="B41" s="13" t="s">
        <v>477</v>
      </c>
      <c r="C41" s="18" t="s">
        <v>468</v>
      </c>
      <c r="D41" s="30" t="s">
        <v>467</v>
      </c>
      <c r="E41" s="12"/>
      <c r="F41" s="32"/>
      <c r="G41" s="12" t="s">
        <v>253</v>
      </c>
      <c r="H41" s="12"/>
      <c r="I41" s="12"/>
      <c r="J41" s="12"/>
      <c r="K41" s="13" t="s">
        <v>219</v>
      </c>
      <c r="L41" s="12" t="s">
        <v>462</v>
      </c>
      <c r="M41" s="34" t="s">
        <v>461</v>
      </c>
      <c r="N41" s="12" t="s">
        <v>466</v>
      </c>
      <c r="O41" s="12" t="s">
        <v>465</v>
      </c>
      <c r="P41" s="18" t="s">
        <v>488</v>
      </c>
    </row>
    <row r="42" spans="1:16" s="15" customFormat="1" ht="42" customHeight="1" x14ac:dyDescent="0.2">
      <c r="A42" s="12">
        <v>1236</v>
      </c>
      <c r="B42" s="13" t="s">
        <v>477</v>
      </c>
      <c r="C42" s="12" t="s">
        <v>460</v>
      </c>
      <c r="D42" s="13" t="s">
        <v>459</v>
      </c>
      <c r="E42" s="12"/>
      <c r="F42" s="32"/>
      <c r="G42" s="12"/>
      <c r="H42" s="12"/>
      <c r="I42" s="12"/>
      <c r="J42" s="12"/>
      <c r="K42" s="13" t="s">
        <v>219</v>
      </c>
      <c r="L42" s="12" t="s">
        <v>458</v>
      </c>
      <c r="M42" s="34" t="s">
        <v>457</v>
      </c>
      <c r="N42" s="12" t="s">
        <v>456</v>
      </c>
      <c r="O42" s="12" t="s">
        <v>455</v>
      </c>
      <c r="P42" s="12" t="s">
        <v>478</v>
      </c>
    </row>
    <row r="43" spans="1:16" s="15" customFormat="1" ht="42" customHeight="1" x14ac:dyDescent="0.2">
      <c r="A43" s="12">
        <v>7126</v>
      </c>
      <c r="B43" s="13" t="s">
        <v>479</v>
      </c>
      <c r="C43" s="12" t="s">
        <v>474</v>
      </c>
      <c r="D43" s="13" t="s">
        <v>473</v>
      </c>
      <c r="E43" s="12"/>
      <c r="F43" s="32"/>
      <c r="G43" s="12"/>
      <c r="H43" s="12"/>
      <c r="I43" s="12"/>
      <c r="J43" s="12"/>
      <c r="K43" s="13" t="s">
        <v>219</v>
      </c>
      <c r="L43" s="12" t="s">
        <v>472</v>
      </c>
      <c r="M43" s="34" t="s">
        <v>471</v>
      </c>
      <c r="N43" s="12" t="s">
        <v>470</v>
      </c>
      <c r="O43" s="12" t="s">
        <v>469</v>
      </c>
      <c r="P43" s="12" t="s">
        <v>480</v>
      </c>
    </row>
    <row r="44" spans="1:16" s="15" customFormat="1" ht="42" customHeight="1" x14ac:dyDescent="0.2">
      <c r="A44" s="12">
        <v>7126</v>
      </c>
      <c r="B44" s="13" t="s">
        <v>479</v>
      </c>
      <c r="C44" s="12" t="s">
        <v>476</v>
      </c>
      <c r="D44" s="13" t="s">
        <v>475</v>
      </c>
      <c r="E44" s="12"/>
      <c r="F44" s="32"/>
      <c r="G44" s="12"/>
      <c r="H44" s="12"/>
      <c r="I44" s="12"/>
      <c r="J44" s="12"/>
      <c r="K44" s="13" t="s">
        <v>219</v>
      </c>
      <c r="L44" s="12" t="s">
        <v>472</v>
      </c>
      <c r="M44" s="34" t="s">
        <v>471</v>
      </c>
      <c r="N44" s="12" t="s">
        <v>470</v>
      </c>
      <c r="O44" s="12" t="s">
        <v>469</v>
      </c>
      <c r="P44" s="12" t="s">
        <v>480</v>
      </c>
    </row>
    <row r="45" spans="1:16" s="15" customFormat="1" ht="42" customHeight="1" x14ac:dyDescent="0.2">
      <c r="A45" s="12">
        <v>1131</v>
      </c>
      <c r="B45" s="13" t="s">
        <v>308</v>
      </c>
      <c r="C45" s="12" t="s">
        <v>248</v>
      </c>
      <c r="D45" s="13" t="s">
        <v>247</v>
      </c>
      <c r="E45" s="12" t="s">
        <v>180</v>
      </c>
      <c r="F45" s="32"/>
      <c r="G45" s="12"/>
      <c r="H45" s="12"/>
      <c r="I45" s="12"/>
      <c r="J45" s="12"/>
      <c r="K45" s="13" t="s">
        <v>228</v>
      </c>
      <c r="L45" s="12" t="s">
        <v>234</v>
      </c>
      <c r="M45" s="34" t="s">
        <v>233</v>
      </c>
      <c r="N45" s="12" t="s">
        <v>246</v>
      </c>
      <c r="O45" s="12" t="s">
        <v>245</v>
      </c>
      <c r="P45" s="12" t="s">
        <v>309</v>
      </c>
    </row>
    <row r="46" spans="1:16" s="15" customFormat="1" ht="42" customHeight="1" x14ac:dyDescent="0.2">
      <c r="A46" s="12">
        <v>1131</v>
      </c>
      <c r="B46" s="13" t="s">
        <v>308</v>
      </c>
      <c r="C46" s="12" t="s">
        <v>244</v>
      </c>
      <c r="D46" s="13" t="s">
        <v>243</v>
      </c>
      <c r="E46" s="12" t="s">
        <v>180</v>
      </c>
      <c r="F46" s="32"/>
      <c r="G46" s="12"/>
      <c r="H46" s="12"/>
      <c r="I46" s="12"/>
      <c r="J46" s="12"/>
      <c r="K46" s="13" t="s">
        <v>228</v>
      </c>
      <c r="L46" s="12" t="s">
        <v>234</v>
      </c>
      <c r="M46" s="34" t="s">
        <v>233</v>
      </c>
      <c r="N46" s="12" t="s">
        <v>242</v>
      </c>
      <c r="O46" s="12" t="s">
        <v>241</v>
      </c>
      <c r="P46" s="12" t="s">
        <v>309</v>
      </c>
    </row>
    <row r="47" spans="1:16" s="15" customFormat="1" ht="42" customHeight="1" x14ac:dyDescent="0.2">
      <c r="A47" s="12">
        <v>1131</v>
      </c>
      <c r="B47" s="13" t="s">
        <v>308</v>
      </c>
      <c r="C47" s="12" t="s">
        <v>240</v>
      </c>
      <c r="D47" s="13" t="s">
        <v>239</v>
      </c>
      <c r="E47" s="12" t="s">
        <v>180</v>
      </c>
      <c r="F47" s="32"/>
      <c r="G47" s="12"/>
      <c r="H47" s="12"/>
      <c r="I47" s="12"/>
      <c r="J47" s="12"/>
      <c r="K47" s="13" t="s">
        <v>228</v>
      </c>
      <c r="L47" s="12" t="s">
        <v>234</v>
      </c>
      <c r="M47" s="34" t="s">
        <v>233</v>
      </c>
      <c r="N47" s="12" t="s">
        <v>238</v>
      </c>
      <c r="O47" s="12" t="s">
        <v>237</v>
      </c>
      <c r="P47" s="12" t="s">
        <v>309</v>
      </c>
    </row>
    <row r="48" spans="1:16" s="15" customFormat="1" ht="42" customHeight="1" x14ac:dyDescent="0.2">
      <c r="A48" s="12">
        <v>1131</v>
      </c>
      <c r="B48" s="13" t="s">
        <v>308</v>
      </c>
      <c r="C48" s="12" t="s">
        <v>236</v>
      </c>
      <c r="D48" s="13" t="s">
        <v>235</v>
      </c>
      <c r="E48" s="12" t="s">
        <v>180</v>
      </c>
      <c r="F48" s="32"/>
      <c r="G48" s="12"/>
      <c r="H48" s="12"/>
      <c r="I48" s="12"/>
      <c r="J48" s="12"/>
      <c r="K48" s="13" t="s">
        <v>228</v>
      </c>
      <c r="L48" s="12" t="s">
        <v>234</v>
      </c>
      <c r="M48" s="34" t="s">
        <v>233</v>
      </c>
      <c r="N48" s="12" t="s">
        <v>232</v>
      </c>
      <c r="O48" s="12" t="s">
        <v>231</v>
      </c>
      <c r="P48" s="12" t="s">
        <v>309</v>
      </c>
    </row>
    <row r="49" spans="1:16" s="15" customFormat="1" ht="42" customHeight="1" x14ac:dyDescent="0.2">
      <c r="A49" s="12">
        <v>1229</v>
      </c>
      <c r="B49" s="13" t="s">
        <v>310</v>
      </c>
      <c r="C49" s="12" t="s">
        <v>230</v>
      </c>
      <c r="D49" s="13" t="s">
        <v>229</v>
      </c>
      <c r="E49" s="12" t="s">
        <v>180</v>
      </c>
      <c r="F49" s="32"/>
      <c r="G49" s="12"/>
      <c r="H49" s="12"/>
      <c r="I49" s="12"/>
      <c r="J49" s="12"/>
      <c r="K49" s="13" t="s">
        <v>228</v>
      </c>
      <c r="L49" s="12" t="s">
        <v>227</v>
      </c>
      <c r="M49" s="34" t="s">
        <v>226</v>
      </c>
      <c r="N49" s="12" t="s">
        <v>225</v>
      </c>
      <c r="O49" s="12" t="s">
        <v>224</v>
      </c>
      <c r="P49" s="12"/>
    </row>
    <row r="50" spans="1:16" s="15" customFormat="1" ht="42" customHeight="1" x14ac:dyDescent="0.2">
      <c r="A50" s="12">
        <v>1199</v>
      </c>
      <c r="B50" s="13" t="s">
        <v>668</v>
      </c>
      <c r="C50" s="18" t="s">
        <v>667</v>
      </c>
      <c r="D50" s="30" t="s">
        <v>666</v>
      </c>
      <c r="E50" s="12" t="s">
        <v>536</v>
      </c>
      <c r="F50" s="32"/>
      <c r="G50" s="12"/>
      <c r="H50" s="12"/>
      <c r="I50" s="12"/>
      <c r="J50" s="12"/>
      <c r="K50" s="13" t="s">
        <v>219</v>
      </c>
      <c r="L50" s="12" t="s">
        <v>548</v>
      </c>
      <c r="M50" s="34" t="s">
        <v>547</v>
      </c>
      <c r="N50" s="12" t="s">
        <v>552</v>
      </c>
      <c r="O50" s="12" t="s">
        <v>551</v>
      </c>
      <c r="P50" s="12" t="s">
        <v>631</v>
      </c>
    </row>
    <row r="51" spans="1:16" s="15" customFormat="1" ht="42" customHeight="1" x14ac:dyDescent="0.2">
      <c r="A51" s="12">
        <v>1199</v>
      </c>
      <c r="B51" s="13" t="s">
        <v>668</v>
      </c>
      <c r="C51" s="18" t="s">
        <v>665</v>
      </c>
      <c r="D51" s="30" t="s">
        <v>664</v>
      </c>
      <c r="E51" s="12" t="s">
        <v>536</v>
      </c>
      <c r="F51" s="32"/>
      <c r="G51" s="12"/>
      <c r="H51" s="12"/>
      <c r="I51" s="12"/>
      <c r="J51" s="12"/>
      <c r="K51" s="13" t="s">
        <v>219</v>
      </c>
      <c r="L51" s="12" t="s">
        <v>548</v>
      </c>
      <c r="M51" s="34" t="s">
        <v>547</v>
      </c>
      <c r="N51" s="12" t="s">
        <v>546</v>
      </c>
      <c r="O51" s="12" t="s">
        <v>545</v>
      </c>
      <c r="P51" s="12" t="s">
        <v>631</v>
      </c>
    </row>
    <row r="52" spans="1:16" s="15" customFormat="1" ht="42" customHeight="1" x14ac:dyDescent="0.2">
      <c r="A52" s="12">
        <v>426</v>
      </c>
      <c r="B52" s="13" t="s">
        <v>311</v>
      </c>
      <c r="C52" s="12" t="s">
        <v>223</v>
      </c>
      <c r="D52" s="13" t="s">
        <v>222</v>
      </c>
      <c r="E52" s="12" t="s">
        <v>180</v>
      </c>
      <c r="F52" s="32"/>
      <c r="G52" s="12"/>
      <c r="H52" s="12"/>
      <c r="I52" s="12"/>
      <c r="J52" s="12"/>
      <c r="K52" s="13" t="s">
        <v>219</v>
      </c>
      <c r="L52" s="12" t="s">
        <v>218</v>
      </c>
      <c r="M52" s="34" t="s">
        <v>217</v>
      </c>
      <c r="N52" s="12" t="s">
        <v>216</v>
      </c>
      <c r="O52" s="12" t="s">
        <v>215</v>
      </c>
      <c r="P52" s="12"/>
    </row>
    <row r="53" spans="1:16" s="15" customFormat="1" ht="53.45" customHeight="1" x14ac:dyDescent="0.2">
      <c r="A53" s="12">
        <v>426</v>
      </c>
      <c r="B53" s="13" t="s">
        <v>311</v>
      </c>
      <c r="C53" s="12" t="s">
        <v>221</v>
      </c>
      <c r="D53" s="13" t="s">
        <v>220</v>
      </c>
      <c r="E53" s="12" t="s">
        <v>180</v>
      </c>
      <c r="F53" s="32"/>
      <c r="G53" s="12"/>
      <c r="H53" s="12"/>
      <c r="I53" s="12"/>
      <c r="J53" s="12"/>
      <c r="K53" s="13" t="s">
        <v>219</v>
      </c>
      <c r="L53" s="12" t="s">
        <v>218</v>
      </c>
      <c r="M53" s="34" t="s">
        <v>217</v>
      </c>
      <c r="N53" s="12" t="s">
        <v>216</v>
      </c>
      <c r="O53" s="12" t="s">
        <v>215</v>
      </c>
      <c r="P53" s="12"/>
    </row>
    <row r="54" spans="1:16" s="15" customFormat="1" ht="51" customHeight="1" x14ac:dyDescent="0.2">
      <c r="A54" s="12">
        <v>1114</v>
      </c>
      <c r="B54" s="13" t="s">
        <v>632</v>
      </c>
      <c r="C54" s="12" t="s">
        <v>554</v>
      </c>
      <c r="D54" s="13" t="s">
        <v>553</v>
      </c>
      <c r="E54" s="12" t="s">
        <v>536</v>
      </c>
      <c r="F54" s="32"/>
      <c r="G54" s="12"/>
      <c r="H54" s="12"/>
      <c r="I54" s="12"/>
      <c r="J54" s="12"/>
      <c r="K54" s="13" t="s">
        <v>219</v>
      </c>
      <c r="L54" s="12" t="s">
        <v>548</v>
      </c>
      <c r="M54" s="34" t="s">
        <v>547</v>
      </c>
      <c r="N54" s="12" t="s">
        <v>552</v>
      </c>
      <c r="O54" s="12" t="s">
        <v>551</v>
      </c>
      <c r="P54" s="12" t="s">
        <v>631</v>
      </c>
    </row>
    <row r="55" spans="1:16" s="15" customFormat="1" ht="45.6" customHeight="1" x14ac:dyDescent="0.2">
      <c r="A55" s="12">
        <v>1114</v>
      </c>
      <c r="B55" s="13" t="s">
        <v>632</v>
      </c>
      <c r="C55" s="12" t="s">
        <v>550</v>
      </c>
      <c r="D55" s="13" t="s">
        <v>549</v>
      </c>
      <c r="E55" s="12" t="s">
        <v>536</v>
      </c>
      <c r="F55" s="32"/>
      <c r="G55" s="12"/>
      <c r="H55" s="12"/>
      <c r="I55" s="12"/>
      <c r="J55" s="12"/>
      <c r="K55" s="13" t="s">
        <v>219</v>
      </c>
      <c r="L55" s="12" t="s">
        <v>548</v>
      </c>
      <c r="M55" s="34" t="s">
        <v>547</v>
      </c>
      <c r="N55" s="12" t="s">
        <v>546</v>
      </c>
      <c r="O55" s="12" t="s">
        <v>545</v>
      </c>
      <c r="P55" s="12" t="s">
        <v>631</v>
      </c>
    </row>
    <row r="56" spans="1:16" s="15" customFormat="1" ht="42" customHeight="1" x14ac:dyDescent="0.2">
      <c r="A56" s="12">
        <v>704</v>
      </c>
      <c r="B56" s="13" t="s">
        <v>622</v>
      </c>
      <c r="C56" s="12" t="s">
        <v>621</v>
      </c>
      <c r="D56" s="13" t="s">
        <v>620</v>
      </c>
      <c r="E56" s="12" t="s">
        <v>536</v>
      </c>
      <c r="F56" s="32"/>
      <c r="G56" s="12"/>
      <c r="H56" s="12"/>
      <c r="I56" s="12"/>
      <c r="J56" s="12"/>
      <c r="K56" s="13" t="s">
        <v>228</v>
      </c>
      <c r="L56" s="12" t="s">
        <v>619</v>
      </c>
      <c r="M56" s="34" t="s">
        <v>618</v>
      </c>
      <c r="N56" s="12" t="s">
        <v>617</v>
      </c>
      <c r="O56" s="12" t="s">
        <v>616</v>
      </c>
      <c r="P56" s="12" t="s">
        <v>623</v>
      </c>
    </row>
    <row r="57" spans="1:16" ht="38.25" x14ac:dyDescent="0.2">
      <c r="A57" s="12">
        <v>805</v>
      </c>
      <c r="B57" s="13" t="s">
        <v>528</v>
      </c>
      <c r="C57" s="12">
        <v>723934</v>
      </c>
      <c r="D57" s="13" t="s">
        <v>523</v>
      </c>
      <c r="E57" s="12" t="s">
        <v>180</v>
      </c>
      <c r="F57" s="32"/>
      <c r="G57" s="12"/>
      <c r="H57" s="12"/>
      <c r="I57" s="12"/>
      <c r="J57" s="12"/>
      <c r="K57" s="13" t="s">
        <v>228</v>
      </c>
      <c r="L57" s="12" t="s">
        <v>529</v>
      </c>
      <c r="M57" s="34" t="s">
        <v>530</v>
      </c>
      <c r="N57" s="12">
        <v>36.28</v>
      </c>
      <c r="O57" s="12">
        <f>ROUND(IF(N57&lt;=91.63,N57*1.561083,IF(N57&lt;=200,(N57+45.91)*1.04,IF(N57&lt;=500,(N57+50.91)*1.04,(N57+55.91)*1.04))),2)</f>
        <v>56.64</v>
      </c>
      <c r="P57" s="12" t="s">
        <v>531</v>
      </c>
    </row>
    <row r="59" spans="1:16" s="15" customFormat="1" ht="45.6" customHeight="1" x14ac:dyDescent="0.2">
      <c r="A59" s="22"/>
      <c r="B59" s="22"/>
      <c r="C59" s="22"/>
      <c r="D59" s="22"/>
      <c r="E59" s="22"/>
      <c r="F59" s="33"/>
      <c r="G59" s="22"/>
      <c r="H59" s="22"/>
      <c r="I59" s="22"/>
      <c r="J59" s="22"/>
      <c r="K59" s="22"/>
      <c r="L59" s="23"/>
      <c r="M59" s="35"/>
      <c r="N59" s="22"/>
      <c r="O59" s="22"/>
      <c r="P59" s="22"/>
    </row>
    <row r="60" spans="1:16" s="15" customFormat="1" ht="45.6" customHeight="1" x14ac:dyDescent="0.2">
      <c r="A60" s="22"/>
      <c r="B60" s="22"/>
      <c r="C60" s="22"/>
      <c r="D60" s="22"/>
      <c r="E60" s="22"/>
      <c r="F60" s="33"/>
      <c r="G60" s="22"/>
      <c r="H60" s="22"/>
      <c r="I60" s="22"/>
      <c r="J60" s="22"/>
      <c r="K60" s="22"/>
      <c r="L60" s="23"/>
      <c r="M60" s="35"/>
      <c r="N60" s="22"/>
      <c r="O60" s="22"/>
      <c r="P60" s="22"/>
    </row>
    <row r="61" spans="1:16" s="15" customFormat="1" ht="45.6" customHeight="1" x14ac:dyDescent="0.2">
      <c r="A61" s="22"/>
      <c r="B61" s="22"/>
      <c r="C61" s="22"/>
      <c r="D61" s="22"/>
      <c r="E61" s="22"/>
      <c r="F61" s="33"/>
      <c r="G61" s="22"/>
      <c r="H61" s="22"/>
      <c r="I61" s="22"/>
      <c r="J61" s="22"/>
      <c r="K61" s="22"/>
      <c r="L61" s="23"/>
      <c r="M61" s="35"/>
      <c r="N61" s="22"/>
      <c r="O61" s="22"/>
      <c r="P61" s="22"/>
    </row>
    <row r="62" spans="1:16" s="15" customFormat="1" ht="45.6" customHeight="1" x14ac:dyDescent="0.2">
      <c r="A62" s="22"/>
      <c r="B62" s="22"/>
      <c r="C62" s="22"/>
      <c r="D62" s="22"/>
      <c r="E62" s="22"/>
      <c r="F62" s="33"/>
      <c r="G62" s="22"/>
      <c r="H62" s="22"/>
      <c r="I62" s="22"/>
      <c r="J62" s="22"/>
      <c r="K62" s="22"/>
      <c r="L62" s="23"/>
      <c r="M62" s="35"/>
      <c r="N62" s="22"/>
      <c r="O62" s="22"/>
      <c r="P62" s="22"/>
    </row>
    <row r="63" spans="1:16" s="15" customFormat="1" ht="45.6" customHeight="1" x14ac:dyDescent="0.2">
      <c r="A63" s="12"/>
      <c r="B63" s="13"/>
      <c r="C63" s="12"/>
      <c r="D63" s="13"/>
      <c r="E63" s="12"/>
      <c r="F63" s="32"/>
      <c r="G63" s="12"/>
      <c r="H63" s="12"/>
      <c r="I63" s="12"/>
      <c r="J63" s="12"/>
      <c r="K63" s="13"/>
      <c r="L63" s="12"/>
      <c r="M63" s="34"/>
      <c r="N63" s="12"/>
      <c r="O63" s="12"/>
      <c r="P63" s="12"/>
    </row>
    <row r="64" spans="1:16" s="15" customFormat="1" ht="45.6" customHeight="1" x14ac:dyDescent="0.2">
      <c r="A64" s="22"/>
      <c r="B64" s="22"/>
      <c r="C64" s="22"/>
      <c r="D64" s="22"/>
      <c r="E64" s="22"/>
      <c r="F64" s="33"/>
      <c r="G64" s="22"/>
      <c r="H64" s="22"/>
      <c r="I64" s="22"/>
      <c r="J64" s="22"/>
      <c r="K64" s="22"/>
      <c r="L64" s="23"/>
      <c r="M64" s="35"/>
      <c r="N64" s="22"/>
      <c r="O64" s="22"/>
      <c r="P64" s="22"/>
    </row>
    <row r="65" spans="1:16" s="15" customFormat="1" ht="45.6" customHeight="1" x14ac:dyDescent="0.2">
      <c r="A65" s="22"/>
      <c r="B65" s="22"/>
      <c r="C65" s="22"/>
      <c r="D65" s="22"/>
      <c r="E65" s="22"/>
      <c r="F65" s="33"/>
      <c r="G65" s="22"/>
      <c r="H65" s="22"/>
      <c r="I65" s="22"/>
      <c r="J65" s="22"/>
      <c r="K65" s="22"/>
      <c r="L65" s="23"/>
      <c r="M65" s="35"/>
      <c r="N65" s="22"/>
      <c r="O65" s="22"/>
      <c r="P65" s="22"/>
    </row>
  </sheetData>
  <pageMargins left="0.51181102362204722" right="0.51181102362204722" top="0.74803149606299213" bottom="0.43307086614173229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8"/>
  <sheetViews>
    <sheetView zoomScaleNormal="100" workbookViewId="0">
      <pane ySplit="1" topLeftCell="A21" activePane="bottomLeft" state="frozen"/>
      <selection pane="bottomLeft" activeCell="F32" sqref="F32"/>
    </sheetView>
  </sheetViews>
  <sheetFormatPr baseColWidth="10" defaultRowHeight="12.75" x14ac:dyDescent="0.2"/>
  <cols>
    <col min="1" max="1" width="11.5703125" customWidth="1"/>
    <col min="2" max="2" width="14.28515625" customWidth="1"/>
    <col min="3" max="3" width="10.7109375" customWidth="1"/>
    <col min="4" max="4" width="43.85546875" customWidth="1"/>
    <col min="5" max="5" width="5.85546875" style="17" customWidth="1"/>
    <col min="6" max="9" width="11.5703125" customWidth="1"/>
    <col min="10" max="10" width="25.28515625" customWidth="1"/>
    <col min="11" max="11" width="35.42578125" customWidth="1"/>
    <col min="12" max="12" width="8.7109375" style="19" customWidth="1"/>
    <col min="13" max="13" width="8.28515625" style="19" customWidth="1"/>
    <col min="14" max="14" width="6.7109375" style="19" customWidth="1"/>
  </cols>
  <sheetData>
    <row r="1" spans="1:255" s="9" customFormat="1" ht="34.15" customHeight="1" x14ac:dyDescent="0.2">
      <c r="A1" s="4" t="s">
        <v>150</v>
      </c>
      <c r="B1" s="4" t="s">
        <v>146</v>
      </c>
      <c r="C1" s="4" t="s">
        <v>149</v>
      </c>
      <c r="D1" s="4" t="s">
        <v>147</v>
      </c>
      <c r="E1" s="4" t="s">
        <v>151</v>
      </c>
      <c r="F1" s="5" t="s">
        <v>152</v>
      </c>
      <c r="G1" s="6" t="s">
        <v>104</v>
      </c>
      <c r="H1" s="7" t="s">
        <v>105</v>
      </c>
      <c r="I1" s="8" t="s">
        <v>153</v>
      </c>
      <c r="J1" s="4" t="s">
        <v>154</v>
      </c>
      <c r="K1" s="4" t="s">
        <v>155</v>
      </c>
      <c r="L1" s="4" t="s">
        <v>156</v>
      </c>
      <c r="M1" s="4" t="s">
        <v>157</v>
      </c>
      <c r="N1" s="4" t="s">
        <v>158</v>
      </c>
    </row>
    <row r="2" spans="1:255" ht="55.15" customHeight="1" x14ac:dyDescent="0.2">
      <c r="A2" s="58">
        <v>541</v>
      </c>
      <c r="B2" s="58" t="s">
        <v>481</v>
      </c>
      <c r="C2" s="12" t="s">
        <v>446</v>
      </c>
      <c r="D2" s="13" t="s">
        <v>445</v>
      </c>
      <c r="E2" s="12"/>
      <c r="F2" s="12"/>
      <c r="G2" s="18"/>
      <c r="H2" s="7" t="s">
        <v>180</v>
      </c>
      <c r="I2" s="13"/>
      <c r="J2" s="12" t="s">
        <v>444</v>
      </c>
      <c r="K2" s="58" t="s">
        <v>443</v>
      </c>
      <c r="L2" s="12" t="s">
        <v>442</v>
      </c>
      <c r="M2" s="12" t="s">
        <v>441</v>
      </c>
      <c r="N2" s="23"/>
      <c r="O2" s="11"/>
      <c r="P2" s="12"/>
      <c r="Q2" s="13"/>
      <c r="R2" s="12"/>
      <c r="S2" s="13"/>
      <c r="T2" s="11"/>
      <c r="U2" s="12"/>
      <c r="V2" s="13"/>
      <c r="W2" s="12"/>
      <c r="X2" s="13"/>
      <c r="Y2" s="11"/>
      <c r="Z2" s="12"/>
      <c r="AA2" s="13"/>
      <c r="AB2" s="12"/>
      <c r="AC2" s="13"/>
      <c r="AD2" s="11"/>
      <c r="AE2" s="12"/>
      <c r="AF2" s="13"/>
      <c r="AG2" s="12"/>
      <c r="AH2" s="13"/>
      <c r="AI2" s="11"/>
      <c r="AJ2" s="12"/>
      <c r="AK2" s="13"/>
      <c r="AL2" s="12"/>
      <c r="AM2" s="13"/>
      <c r="AN2" s="11"/>
      <c r="AO2" s="12"/>
      <c r="AP2" s="13"/>
      <c r="AQ2" s="12"/>
      <c r="AR2" s="13"/>
      <c r="AS2" s="11"/>
      <c r="AT2" s="12"/>
      <c r="AU2" s="13"/>
      <c r="AV2" s="12"/>
      <c r="AW2" s="13"/>
      <c r="AX2" s="11"/>
      <c r="AY2" s="12"/>
      <c r="AZ2" s="13"/>
      <c r="BA2" s="12"/>
      <c r="BB2" s="13"/>
      <c r="BC2" s="11"/>
      <c r="BD2" s="12"/>
      <c r="BE2" s="13"/>
      <c r="BF2" s="12"/>
      <c r="BG2" s="13"/>
      <c r="BH2" s="11"/>
      <c r="BI2" s="12"/>
      <c r="BJ2" s="13"/>
      <c r="BK2" s="12"/>
      <c r="BL2" s="13"/>
      <c r="BM2" s="11"/>
      <c r="BN2" s="12"/>
      <c r="BO2" s="13"/>
      <c r="BP2" s="12"/>
      <c r="BQ2" s="13"/>
      <c r="BR2" s="11"/>
      <c r="BS2" s="12"/>
      <c r="BT2" s="13"/>
      <c r="BU2" s="12"/>
      <c r="BV2" s="13"/>
      <c r="BW2" s="11"/>
      <c r="BX2" s="12"/>
      <c r="BY2" s="13"/>
      <c r="BZ2" s="12"/>
      <c r="CA2" s="13"/>
      <c r="CB2" s="11"/>
      <c r="CC2" s="12"/>
      <c r="CD2" s="13"/>
      <c r="CE2" s="12"/>
      <c r="CF2" s="13"/>
      <c r="CG2" s="11"/>
      <c r="CH2" s="12"/>
      <c r="CI2" s="13"/>
      <c r="CJ2" s="12"/>
      <c r="CK2" s="13"/>
      <c r="CL2" s="11"/>
      <c r="CM2" s="12"/>
      <c r="CN2" s="13"/>
      <c r="CO2" s="12"/>
      <c r="CP2" s="13"/>
      <c r="CQ2" s="11"/>
      <c r="CR2" s="12"/>
      <c r="CS2" s="13"/>
      <c r="CT2" s="12"/>
      <c r="CU2" s="13"/>
      <c r="CV2" s="11"/>
      <c r="CW2" s="12"/>
      <c r="CX2" s="13"/>
      <c r="CY2" s="12"/>
      <c r="CZ2" s="13"/>
      <c r="DA2" s="11"/>
      <c r="DB2" s="12"/>
      <c r="DC2" s="13"/>
      <c r="DD2" s="12"/>
      <c r="DE2" s="13"/>
      <c r="DF2" s="11"/>
      <c r="DG2" s="12"/>
      <c r="DH2" s="13"/>
      <c r="DI2" s="12"/>
      <c r="DJ2" s="13"/>
      <c r="DK2" s="11"/>
      <c r="DL2" s="12"/>
      <c r="DM2" s="13"/>
      <c r="DN2" s="12"/>
      <c r="DO2" s="13"/>
      <c r="DP2" s="11"/>
      <c r="DQ2" s="12"/>
      <c r="DR2" s="13"/>
      <c r="DS2" s="12"/>
      <c r="DT2" s="13"/>
      <c r="DU2" s="11"/>
      <c r="DV2" s="12"/>
      <c r="DW2" s="13"/>
      <c r="DX2" s="12"/>
      <c r="DY2" s="13"/>
      <c r="DZ2" s="11"/>
      <c r="EA2" s="12"/>
      <c r="EB2" s="13"/>
      <c r="EC2" s="12"/>
      <c r="ED2" s="13"/>
      <c r="EE2" s="11"/>
      <c r="EF2" s="12"/>
      <c r="EG2" s="13"/>
      <c r="EH2" s="12"/>
      <c r="EI2" s="13"/>
      <c r="EJ2" s="11"/>
      <c r="EK2" s="12"/>
      <c r="EL2" s="13"/>
      <c r="EM2" s="12"/>
      <c r="EN2" s="13"/>
      <c r="EO2" s="11"/>
      <c r="EP2" s="12"/>
      <c r="EQ2" s="13"/>
      <c r="ER2" s="12"/>
      <c r="ES2" s="13"/>
      <c r="ET2" s="11"/>
      <c r="EU2" s="12"/>
      <c r="EV2" s="13"/>
      <c r="EW2" s="12"/>
      <c r="EX2" s="13"/>
      <c r="EY2" s="11"/>
      <c r="EZ2" s="12"/>
      <c r="FA2" s="13"/>
      <c r="FB2" s="12"/>
      <c r="FC2" s="13"/>
      <c r="FD2" s="11"/>
      <c r="FE2" s="12"/>
      <c r="FF2" s="13"/>
      <c r="FG2" s="12"/>
      <c r="FH2" s="13"/>
      <c r="FI2" s="11"/>
      <c r="FJ2" s="12"/>
      <c r="FK2" s="13"/>
      <c r="FL2" s="12"/>
      <c r="FM2" s="13"/>
      <c r="FN2" s="11"/>
      <c r="FO2" s="12"/>
      <c r="FP2" s="13"/>
      <c r="FQ2" s="12"/>
      <c r="FR2" s="13"/>
      <c r="FS2" s="11"/>
      <c r="FT2" s="12"/>
      <c r="FU2" s="13"/>
      <c r="FV2" s="12"/>
      <c r="FW2" s="13"/>
      <c r="FX2" s="11"/>
      <c r="FY2" s="12"/>
      <c r="FZ2" s="13"/>
      <c r="GA2" s="12"/>
      <c r="GB2" s="13"/>
      <c r="GC2" s="11"/>
      <c r="GD2" s="12"/>
      <c r="GE2" s="13"/>
      <c r="GF2" s="12"/>
      <c r="GG2" s="13"/>
      <c r="GH2" s="11"/>
      <c r="GI2" s="12"/>
      <c r="GJ2" s="13"/>
      <c r="GK2" s="12"/>
      <c r="GL2" s="13"/>
      <c r="GM2" s="11"/>
      <c r="GN2" s="12"/>
      <c r="GO2" s="13"/>
      <c r="GP2" s="12"/>
      <c r="GQ2" s="13"/>
      <c r="GR2" s="11"/>
      <c r="GS2" s="12"/>
      <c r="GT2" s="13"/>
      <c r="GU2" s="12"/>
      <c r="GV2" s="13"/>
      <c r="GW2" s="11"/>
      <c r="GX2" s="12"/>
      <c r="GY2" s="13"/>
      <c r="GZ2" s="12"/>
      <c r="HA2" s="13"/>
      <c r="HB2" s="11"/>
      <c r="HC2" s="12"/>
      <c r="HD2" s="13"/>
      <c r="HE2" s="12"/>
      <c r="HF2" s="13"/>
      <c r="HG2" s="11"/>
      <c r="HH2" s="12"/>
      <c r="HI2" s="13"/>
      <c r="HJ2" s="12"/>
      <c r="HK2" s="13"/>
      <c r="HL2" s="11"/>
      <c r="HM2" s="12"/>
      <c r="HN2" s="13"/>
      <c r="HO2" s="12"/>
      <c r="HP2" s="13"/>
      <c r="HQ2" s="11"/>
      <c r="HR2" s="12"/>
      <c r="HS2" s="13"/>
      <c r="HT2" s="12"/>
      <c r="HU2" s="13"/>
      <c r="HV2" s="11"/>
      <c r="HW2" s="12"/>
      <c r="HX2" s="13"/>
      <c r="HY2" s="12"/>
      <c r="HZ2" s="13"/>
      <c r="IA2" s="11"/>
      <c r="IB2" s="12"/>
      <c r="IC2" s="13"/>
      <c r="ID2" s="12"/>
      <c r="IE2" s="13"/>
      <c r="IF2" s="11"/>
      <c r="IG2" s="12"/>
      <c r="IH2" s="13"/>
      <c r="II2" s="12"/>
      <c r="IJ2" s="13"/>
      <c r="IK2" s="11"/>
      <c r="IL2" s="12"/>
      <c r="IM2" s="13"/>
      <c r="IN2" s="12"/>
      <c r="IO2" s="13"/>
      <c r="IP2" s="11"/>
      <c r="IQ2" s="12"/>
      <c r="IR2" s="13"/>
      <c r="IS2" s="12"/>
      <c r="IT2" s="13"/>
      <c r="IU2" s="11"/>
    </row>
    <row r="3" spans="1:255" ht="43.15" customHeight="1" x14ac:dyDescent="0.2">
      <c r="A3" s="59"/>
      <c r="B3" s="59"/>
      <c r="C3" s="12" t="s">
        <v>450</v>
      </c>
      <c r="D3" s="13" t="s">
        <v>449</v>
      </c>
      <c r="E3" s="12"/>
      <c r="F3" s="12"/>
      <c r="G3" s="18"/>
      <c r="H3" s="7" t="s">
        <v>180</v>
      </c>
      <c r="I3" s="13"/>
      <c r="J3" s="12" t="s">
        <v>444</v>
      </c>
      <c r="K3" s="59"/>
      <c r="L3" s="12" t="s">
        <v>448</v>
      </c>
      <c r="M3" s="12" t="s">
        <v>447</v>
      </c>
      <c r="N3" s="23"/>
      <c r="O3" s="11"/>
      <c r="P3" s="12"/>
      <c r="Q3" s="13"/>
      <c r="R3" s="12"/>
      <c r="S3" s="13"/>
      <c r="T3" s="11"/>
      <c r="U3" s="12"/>
      <c r="V3" s="13"/>
      <c r="W3" s="12"/>
      <c r="X3" s="13"/>
      <c r="Y3" s="11"/>
      <c r="Z3" s="12"/>
      <c r="AA3" s="13"/>
      <c r="AB3" s="12"/>
      <c r="AC3" s="13"/>
      <c r="AD3" s="11"/>
      <c r="AE3" s="12"/>
      <c r="AF3" s="13"/>
      <c r="AG3" s="12"/>
      <c r="AH3" s="13"/>
      <c r="AI3" s="11"/>
      <c r="AJ3" s="12"/>
      <c r="AK3" s="13"/>
      <c r="AL3" s="12"/>
      <c r="AM3" s="13"/>
      <c r="AN3" s="11"/>
      <c r="AO3" s="12"/>
      <c r="AP3" s="13"/>
      <c r="AQ3" s="12"/>
      <c r="AR3" s="13"/>
      <c r="AS3" s="11"/>
      <c r="AT3" s="12"/>
      <c r="AU3" s="13"/>
      <c r="AV3" s="12"/>
      <c r="AW3" s="13"/>
      <c r="AX3" s="11"/>
      <c r="AY3" s="12"/>
      <c r="AZ3" s="13"/>
      <c r="BA3" s="12"/>
      <c r="BB3" s="13"/>
      <c r="BC3" s="11"/>
      <c r="BD3" s="12"/>
      <c r="BE3" s="13"/>
      <c r="BF3" s="12"/>
      <c r="BG3" s="13"/>
      <c r="BH3" s="11"/>
      <c r="BI3" s="12"/>
      <c r="BJ3" s="13"/>
      <c r="BK3" s="12"/>
      <c r="BL3" s="13"/>
      <c r="BM3" s="11"/>
      <c r="BN3" s="12"/>
      <c r="BO3" s="13"/>
      <c r="BP3" s="12"/>
      <c r="BQ3" s="13"/>
      <c r="BR3" s="11"/>
      <c r="BS3" s="12"/>
      <c r="BT3" s="13"/>
      <c r="BU3" s="12"/>
      <c r="BV3" s="13"/>
      <c r="BW3" s="11"/>
      <c r="BX3" s="12"/>
      <c r="BY3" s="13"/>
      <c r="BZ3" s="12"/>
      <c r="CA3" s="13"/>
      <c r="CB3" s="11"/>
      <c r="CC3" s="12"/>
      <c r="CD3" s="13"/>
      <c r="CE3" s="12"/>
      <c r="CF3" s="13"/>
      <c r="CG3" s="11"/>
      <c r="CH3" s="12"/>
      <c r="CI3" s="13"/>
      <c r="CJ3" s="12"/>
      <c r="CK3" s="13"/>
      <c r="CL3" s="11"/>
      <c r="CM3" s="12"/>
      <c r="CN3" s="13"/>
      <c r="CO3" s="12"/>
      <c r="CP3" s="13"/>
      <c r="CQ3" s="11"/>
      <c r="CR3" s="12"/>
      <c r="CS3" s="13"/>
      <c r="CT3" s="12"/>
      <c r="CU3" s="13"/>
      <c r="CV3" s="11"/>
      <c r="CW3" s="12"/>
      <c r="CX3" s="13"/>
      <c r="CY3" s="12"/>
      <c r="CZ3" s="13"/>
      <c r="DA3" s="11"/>
      <c r="DB3" s="12"/>
      <c r="DC3" s="13"/>
      <c r="DD3" s="12"/>
      <c r="DE3" s="13"/>
      <c r="DF3" s="11"/>
      <c r="DG3" s="12"/>
      <c r="DH3" s="13"/>
      <c r="DI3" s="12"/>
      <c r="DJ3" s="13"/>
      <c r="DK3" s="11"/>
      <c r="DL3" s="12"/>
      <c r="DM3" s="13"/>
      <c r="DN3" s="12"/>
      <c r="DO3" s="13"/>
      <c r="DP3" s="11"/>
      <c r="DQ3" s="12"/>
      <c r="DR3" s="13"/>
      <c r="DS3" s="12"/>
      <c r="DT3" s="13"/>
      <c r="DU3" s="11"/>
      <c r="DV3" s="12"/>
      <c r="DW3" s="13"/>
      <c r="DX3" s="12"/>
      <c r="DY3" s="13"/>
      <c r="DZ3" s="11"/>
      <c r="EA3" s="12"/>
      <c r="EB3" s="13"/>
      <c r="EC3" s="12"/>
      <c r="ED3" s="13"/>
      <c r="EE3" s="11"/>
      <c r="EF3" s="12"/>
      <c r="EG3" s="13"/>
      <c r="EH3" s="12"/>
      <c r="EI3" s="13"/>
      <c r="EJ3" s="11"/>
      <c r="EK3" s="12"/>
      <c r="EL3" s="13"/>
      <c r="EM3" s="12"/>
      <c r="EN3" s="13"/>
      <c r="EO3" s="11"/>
      <c r="EP3" s="12"/>
      <c r="EQ3" s="13"/>
      <c r="ER3" s="12"/>
      <c r="ES3" s="13"/>
      <c r="ET3" s="11"/>
      <c r="EU3" s="12"/>
      <c r="EV3" s="13"/>
      <c r="EW3" s="12"/>
      <c r="EX3" s="13"/>
      <c r="EY3" s="11"/>
      <c r="EZ3" s="12"/>
      <c r="FA3" s="13"/>
      <c r="FB3" s="12"/>
      <c r="FC3" s="13"/>
      <c r="FD3" s="11"/>
      <c r="FE3" s="12"/>
      <c r="FF3" s="13"/>
      <c r="FG3" s="12"/>
      <c r="FH3" s="13"/>
      <c r="FI3" s="11"/>
      <c r="FJ3" s="12"/>
      <c r="FK3" s="13"/>
      <c r="FL3" s="12"/>
      <c r="FM3" s="13"/>
      <c r="FN3" s="11"/>
      <c r="FO3" s="12"/>
      <c r="FP3" s="13"/>
      <c r="FQ3" s="12"/>
      <c r="FR3" s="13"/>
      <c r="FS3" s="11"/>
      <c r="FT3" s="12"/>
      <c r="FU3" s="13"/>
      <c r="FV3" s="12"/>
      <c r="FW3" s="13"/>
      <c r="FX3" s="11"/>
      <c r="FY3" s="12"/>
      <c r="FZ3" s="13"/>
      <c r="GA3" s="12"/>
      <c r="GB3" s="13"/>
      <c r="GC3" s="11"/>
      <c r="GD3" s="12"/>
      <c r="GE3" s="13"/>
      <c r="GF3" s="12"/>
      <c r="GG3" s="13"/>
      <c r="GH3" s="11"/>
      <c r="GI3" s="12"/>
      <c r="GJ3" s="13"/>
      <c r="GK3" s="12"/>
      <c r="GL3" s="13"/>
      <c r="GM3" s="11"/>
      <c r="GN3" s="12"/>
      <c r="GO3" s="13"/>
      <c r="GP3" s="12"/>
      <c r="GQ3" s="13"/>
      <c r="GR3" s="11"/>
      <c r="GS3" s="12"/>
      <c r="GT3" s="13"/>
      <c r="GU3" s="12"/>
      <c r="GV3" s="13"/>
      <c r="GW3" s="11"/>
      <c r="GX3" s="12"/>
      <c r="GY3" s="13"/>
      <c r="GZ3" s="12"/>
      <c r="HA3" s="13"/>
      <c r="HB3" s="11"/>
      <c r="HC3" s="12"/>
      <c r="HD3" s="13"/>
      <c r="HE3" s="12"/>
      <c r="HF3" s="13"/>
      <c r="HG3" s="11"/>
      <c r="HH3" s="12"/>
      <c r="HI3" s="13"/>
      <c r="HJ3" s="12"/>
      <c r="HK3" s="13"/>
      <c r="HL3" s="11"/>
      <c r="HM3" s="12"/>
      <c r="HN3" s="13"/>
      <c r="HO3" s="12"/>
      <c r="HP3" s="13"/>
      <c r="HQ3" s="11"/>
      <c r="HR3" s="12"/>
      <c r="HS3" s="13"/>
      <c r="HT3" s="12"/>
      <c r="HU3" s="13"/>
      <c r="HV3" s="11"/>
      <c r="HW3" s="12"/>
      <c r="HX3" s="13"/>
      <c r="HY3" s="12"/>
      <c r="HZ3" s="13"/>
      <c r="IA3" s="11"/>
      <c r="IB3" s="12"/>
      <c r="IC3" s="13"/>
      <c r="ID3" s="12"/>
      <c r="IE3" s="13"/>
      <c r="IF3" s="11"/>
      <c r="IG3" s="12"/>
      <c r="IH3" s="13"/>
      <c r="II3" s="12"/>
      <c r="IJ3" s="13"/>
      <c r="IK3" s="11"/>
      <c r="IL3" s="12"/>
      <c r="IM3" s="13"/>
      <c r="IN3" s="12"/>
      <c r="IO3" s="13"/>
      <c r="IP3" s="11"/>
      <c r="IQ3" s="12"/>
      <c r="IR3" s="13"/>
      <c r="IS3" s="12"/>
      <c r="IT3" s="13"/>
      <c r="IU3" s="11"/>
    </row>
    <row r="4" spans="1:255" ht="45" customHeight="1" x14ac:dyDescent="0.2">
      <c r="A4" s="60"/>
      <c r="B4" s="60"/>
      <c r="C4" s="12" t="s">
        <v>454</v>
      </c>
      <c r="D4" s="13" t="s">
        <v>453</v>
      </c>
      <c r="E4" s="12"/>
      <c r="F4" s="12"/>
      <c r="G4" s="18"/>
      <c r="H4" s="7" t="s">
        <v>180</v>
      </c>
      <c r="I4" s="13"/>
      <c r="J4" s="12" t="s">
        <v>444</v>
      </c>
      <c r="K4" s="60"/>
      <c r="L4" s="12" t="s">
        <v>452</v>
      </c>
      <c r="M4" s="12" t="s">
        <v>451</v>
      </c>
      <c r="N4" s="23"/>
      <c r="O4" s="11"/>
      <c r="P4" s="12"/>
      <c r="Q4" s="13"/>
      <c r="R4" s="12"/>
      <c r="S4" s="13"/>
      <c r="T4" s="11"/>
      <c r="U4" s="12"/>
      <c r="V4" s="13"/>
      <c r="W4" s="12"/>
      <c r="X4" s="13"/>
      <c r="Y4" s="11"/>
      <c r="Z4" s="12"/>
      <c r="AA4" s="13"/>
      <c r="AB4" s="12"/>
      <c r="AC4" s="13"/>
      <c r="AD4" s="11"/>
      <c r="AE4" s="12"/>
      <c r="AF4" s="13"/>
      <c r="AG4" s="12"/>
      <c r="AH4" s="13"/>
      <c r="AI4" s="11"/>
      <c r="AJ4" s="12"/>
      <c r="AK4" s="13"/>
      <c r="AL4" s="12"/>
      <c r="AM4" s="13"/>
      <c r="AN4" s="11"/>
      <c r="AO4" s="12"/>
      <c r="AP4" s="13"/>
      <c r="AQ4" s="12"/>
      <c r="AR4" s="13"/>
      <c r="AS4" s="11"/>
      <c r="AT4" s="12"/>
      <c r="AU4" s="13"/>
      <c r="AV4" s="12"/>
      <c r="AW4" s="13"/>
      <c r="AX4" s="11"/>
      <c r="AY4" s="12"/>
      <c r="AZ4" s="13"/>
      <c r="BA4" s="12"/>
      <c r="BB4" s="13"/>
      <c r="BC4" s="11"/>
      <c r="BD4" s="12"/>
      <c r="BE4" s="13"/>
      <c r="BF4" s="12"/>
      <c r="BG4" s="13"/>
      <c r="BH4" s="11"/>
      <c r="BI4" s="12"/>
      <c r="BJ4" s="13"/>
      <c r="BK4" s="12"/>
      <c r="BL4" s="13"/>
      <c r="BM4" s="11"/>
      <c r="BN4" s="12"/>
      <c r="BO4" s="13"/>
      <c r="BP4" s="12"/>
      <c r="BQ4" s="13"/>
      <c r="BR4" s="11"/>
      <c r="BS4" s="12"/>
      <c r="BT4" s="13"/>
      <c r="BU4" s="12"/>
      <c r="BV4" s="13"/>
      <c r="BW4" s="11"/>
      <c r="BX4" s="12"/>
      <c r="BY4" s="13"/>
      <c r="BZ4" s="12"/>
      <c r="CA4" s="13"/>
      <c r="CB4" s="11"/>
      <c r="CC4" s="12"/>
      <c r="CD4" s="13"/>
      <c r="CE4" s="12"/>
      <c r="CF4" s="13"/>
      <c r="CG4" s="11"/>
      <c r="CH4" s="12"/>
      <c r="CI4" s="13"/>
      <c r="CJ4" s="12"/>
      <c r="CK4" s="13"/>
      <c r="CL4" s="11"/>
      <c r="CM4" s="12"/>
      <c r="CN4" s="13"/>
      <c r="CO4" s="12"/>
      <c r="CP4" s="13"/>
      <c r="CQ4" s="11"/>
      <c r="CR4" s="12"/>
      <c r="CS4" s="13"/>
      <c r="CT4" s="12"/>
      <c r="CU4" s="13"/>
      <c r="CV4" s="11"/>
      <c r="CW4" s="12"/>
      <c r="CX4" s="13"/>
      <c r="CY4" s="12"/>
      <c r="CZ4" s="13"/>
      <c r="DA4" s="11"/>
      <c r="DB4" s="12"/>
      <c r="DC4" s="13"/>
      <c r="DD4" s="12"/>
      <c r="DE4" s="13"/>
      <c r="DF4" s="11"/>
      <c r="DG4" s="12"/>
      <c r="DH4" s="13"/>
      <c r="DI4" s="12"/>
      <c r="DJ4" s="13"/>
      <c r="DK4" s="11"/>
      <c r="DL4" s="12"/>
      <c r="DM4" s="13"/>
      <c r="DN4" s="12"/>
      <c r="DO4" s="13"/>
      <c r="DP4" s="11"/>
      <c r="DQ4" s="12"/>
      <c r="DR4" s="13"/>
      <c r="DS4" s="12"/>
      <c r="DT4" s="13"/>
      <c r="DU4" s="11"/>
      <c r="DV4" s="12"/>
      <c r="DW4" s="13"/>
      <c r="DX4" s="12"/>
      <c r="DY4" s="13"/>
      <c r="DZ4" s="11"/>
      <c r="EA4" s="12"/>
      <c r="EB4" s="13"/>
      <c r="EC4" s="12"/>
      <c r="ED4" s="13"/>
      <c r="EE4" s="11"/>
      <c r="EF4" s="12"/>
      <c r="EG4" s="13"/>
      <c r="EH4" s="12"/>
      <c r="EI4" s="13"/>
      <c r="EJ4" s="11"/>
      <c r="EK4" s="12"/>
      <c r="EL4" s="13"/>
      <c r="EM4" s="12"/>
      <c r="EN4" s="13"/>
      <c r="EO4" s="11"/>
      <c r="EP4" s="12"/>
      <c r="EQ4" s="13"/>
      <c r="ER4" s="12"/>
      <c r="ES4" s="13"/>
      <c r="ET4" s="11"/>
      <c r="EU4" s="12"/>
      <c r="EV4" s="13"/>
      <c r="EW4" s="12"/>
      <c r="EX4" s="13"/>
      <c r="EY4" s="11"/>
      <c r="EZ4" s="12"/>
      <c r="FA4" s="13"/>
      <c r="FB4" s="12"/>
      <c r="FC4" s="13"/>
      <c r="FD4" s="11"/>
      <c r="FE4" s="12"/>
      <c r="FF4" s="13"/>
      <c r="FG4" s="12"/>
      <c r="FH4" s="13"/>
      <c r="FI4" s="11"/>
      <c r="FJ4" s="12"/>
      <c r="FK4" s="13"/>
      <c r="FL4" s="12"/>
      <c r="FM4" s="13"/>
      <c r="FN4" s="11"/>
      <c r="FO4" s="12"/>
      <c r="FP4" s="13"/>
      <c r="FQ4" s="12"/>
      <c r="FR4" s="13"/>
      <c r="FS4" s="11"/>
      <c r="FT4" s="12"/>
      <c r="FU4" s="13"/>
      <c r="FV4" s="12"/>
      <c r="FW4" s="13"/>
      <c r="FX4" s="11"/>
      <c r="FY4" s="12"/>
      <c r="FZ4" s="13"/>
      <c r="GA4" s="12"/>
      <c r="GB4" s="13"/>
      <c r="GC4" s="11"/>
      <c r="GD4" s="12"/>
      <c r="GE4" s="13"/>
      <c r="GF4" s="12"/>
      <c r="GG4" s="13"/>
      <c r="GH4" s="11"/>
      <c r="GI4" s="12"/>
      <c r="GJ4" s="13"/>
      <c r="GK4" s="12"/>
      <c r="GL4" s="13"/>
      <c r="GM4" s="11"/>
      <c r="GN4" s="12"/>
      <c r="GO4" s="13"/>
      <c r="GP4" s="12"/>
      <c r="GQ4" s="13"/>
      <c r="GR4" s="11"/>
      <c r="GS4" s="12"/>
      <c r="GT4" s="13"/>
      <c r="GU4" s="12"/>
      <c r="GV4" s="13"/>
      <c r="GW4" s="11"/>
      <c r="GX4" s="12"/>
      <c r="GY4" s="13"/>
      <c r="GZ4" s="12"/>
      <c r="HA4" s="13"/>
      <c r="HB4" s="11"/>
      <c r="HC4" s="12"/>
      <c r="HD4" s="13"/>
      <c r="HE4" s="12"/>
      <c r="HF4" s="13"/>
      <c r="HG4" s="11"/>
      <c r="HH4" s="12"/>
      <c r="HI4" s="13"/>
      <c r="HJ4" s="12"/>
      <c r="HK4" s="13"/>
      <c r="HL4" s="11"/>
      <c r="HM4" s="12"/>
      <c r="HN4" s="13"/>
      <c r="HO4" s="12"/>
      <c r="HP4" s="13"/>
      <c r="HQ4" s="11"/>
      <c r="HR4" s="12"/>
      <c r="HS4" s="13"/>
      <c r="HT4" s="12"/>
      <c r="HU4" s="13"/>
      <c r="HV4" s="11"/>
      <c r="HW4" s="12"/>
      <c r="HX4" s="13"/>
      <c r="HY4" s="12"/>
      <c r="HZ4" s="13"/>
      <c r="IA4" s="11"/>
      <c r="IB4" s="12"/>
      <c r="IC4" s="13"/>
      <c r="ID4" s="12"/>
      <c r="IE4" s="13"/>
      <c r="IF4" s="11"/>
      <c r="IG4" s="12"/>
      <c r="IH4" s="13"/>
      <c r="II4" s="12"/>
      <c r="IJ4" s="13"/>
      <c r="IK4" s="11"/>
      <c r="IL4" s="12"/>
      <c r="IM4" s="13"/>
      <c r="IN4" s="12"/>
      <c r="IO4" s="13"/>
      <c r="IP4" s="11"/>
      <c r="IQ4" s="12"/>
      <c r="IR4" s="13"/>
      <c r="IS4" s="12"/>
      <c r="IT4" s="13"/>
      <c r="IU4" s="11"/>
    </row>
    <row r="5" spans="1:255" ht="43.15" customHeight="1" x14ac:dyDescent="0.2">
      <c r="A5" s="12">
        <v>378</v>
      </c>
      <c r="B5" s="13" t="s">
        <v>312</v>
      </c>
      <c r="C5" s="12" t="s">
        <v>189</v>
      </c>
      <c r="D5" s="13" t="s">
        <v>190</v>
      </c>
      <c r="E5" s="12" t="s">
        <v>180</v>
      </c>
      <c r="F5" s="12"/>
      <c r="G5" s="13"/>
      <c r="H5" s="7" t="s">
        <v>180</v>
      </c>
      <c r="I5" s="13"/>
      <c r="J5" s="12" t="s">
        <v>191</v>
      </c>
      <c r="K5" s="12" t="s">
        <v>192</v>
      </c>
      <c r="L5" s="12" t="s">
        <v>193</v>
      </c>
      <c r="M5" s="12" t="s">
        <v>194</v>
      </c>
      <c r="N5" s="12" t="s">
        <v>313</v>
      </c>
      <c r="O5" s="11"/>
      <c r="P5" s="12"/>
      <c r="Q5" s="13"/>
      <c r="R5" s="12"/>
      <c r="S5" s="13"/>
      <c r="T5" s="11"/>
      <c r="U5" s="12"/>
      <c r="V5" s="13"/>
      <c r="W5" s="12"/>
      <c r="X5" s="13"/>
      <c r="Y5" s="11"/>
      <c r="Z5" s="12"/>
      <c r="AA5" s="13"/>
      <c r="AB5" s="12"/>
      <c r="AC5" s="13"/>
      <c r="AD5" s="11"/>
      <c r="AE5" s="12"/>
      <c r="AF5" s="13"/>
      <c r="AG5" s="12"/>
      <c r="AH5" s="13"/>
      <c r="AI5" s="11"/>
      <c r="AJ5" s="12"/>
      <c r="AK5" s="13"/>
      <c r="AL5" s="12"/>
      <c r="AM5" s="13"/>
      <c r="AN5" s="11"/>
      <c r="AO5" s="12"/>
      <c r="AP5" s="13"/>
      <c r="AQ5" s="12"/>
      <c r="AR5" s="13"/>
      <c r="AS5" s="11"/>
      <c r="AT5" s="12"/>
      <c r="AU5" s="13"/>
      <c r="AV5" s="12"/>
      <c r="AW5" s="13"/>
      <c r="AX5" s="11"/>
      <c r="AY5" s="12"/>
      <c r="AZ5" s="13"/>
      <c r="BA5" s="12"/>
      <c r="BB5" s="13"/>
      <c r="BC5" s="11"/>
      <c r="BD5" s="12"/>
      <c r="BE5" s="13"/>
      <c r="BF5" s="12"/>
      <c r="BG5" s="13"/>
      <c r="BH5" s="11"/>
      <c r="BI5" s="12"/>
      <c r="BJ5" s="13"/>
      <c r="BK5" s="12"/>
      <c r="BL5" s="13"/>
      <c r="BM5" s="11"/>
      <c r="BN5" s="12"/>
      <c r="BO5" s="13"/>
      <c r="BP5" s="12"/>
      <c r="BQ5" s="13"/>
      <c r="BR5" s="11"/>
      <c r="BS5" s="12"/>
      <c r="BT5" s="13"/>
      <c r="BU5" s="12"/>
      <c r="BV5" s="13"/>
      <c r="BW5" s="11"/>
      <c r="BX5" s="12"/>
      <c r="BY5" s="13"/>
      <c r="BZ5" s="12"/>
      <c r="CA5" s="13"/>
      <c r="CB5" s="11"/>
      <c r="CC5" s="12"/>
      <c r="CD5" s="13"/>
      <c r="CE5" s="12"/>
      <c r="CF5" s="13"/>
      <c r="CG5" s="11"/>
      <c r="CH5" s="12"/>
      <c r="CI5" s="13"/>
      <c r="CJ5" s="12"/>
      <c r="CK5" s="13"/>
      <c r="CL5" s="11"/>
      <c r="CM5" s="12"/>
      <c r="CN5" s="13"/>
      <c r="CO5" s="12"/>
      <c r="CP5" s="13"/>
      <c r="CQ5" s="11"/>
      <c r="CR5" s="12"/>
      <c r="CS5" s="13"/>
      <c r="CT5" s="12"/>
      <c r="CU5" s="13"/>
      <c r="CV5" s="11"/>
      <c r="CW5" s="12"/>
      <c r="CX5" s="13"/>
      <c r="CY5" s="12"/>
      <c r="CZ5" s="13"/>
      <c r="DA5" s="11"/>
      <c r="DB5" s="12"/>
      <c r="DC5" s="13"/>
      <c r="DD5" s="12"/>
      <c r="DE5" s="13"/>
      <c r="DF5" s="11"/>
      <c r="DG5" s="12"/>
      <c r="DH5" s="13"/>
      <c r="DI5" s="12"/>
      <c r="DJ5" s="13"/>
      <c r="DK5" s="11"/>
      <c r="DL5" s="12"/>
      <c r="DM5" s="13"/>
      <c r="DN5" s="12"/>
      <c r="DO5" s="13"/>
      <c r="DP5" s="11"/>
      <c r="DQ5" s="12"/>
      <c r="DR5" s="13"/>
      <c r="DS5" s="12"/>
      <c r="DT5" s="13"/>
      <c r="DU5" s="11"/>
      <c r="DV5" s="12"/>
      <c r="DW5" s="13"/>
      <c r="DX5" s="12"/>
      <c r="DY5" s="13"/>
      <c r="DZ5" s="11"/>
      <c r="EA5" s="12"/>
      <c r="EB5" s="13"/>
      <c r="EC5" s="12"/>
      <c r="ED5" s="13"/>
      <c r="EE5" s="11"/>
      <c r="EF5" s="12"/>
      <c r="EG5" s="13"/>
      <c r="EH5" s="12"/>
      <c r="EI5" s="13"/>
      <c r="EJ5" s="11"/>
      <c r="EK5" s="12"/>
      <c r="EL5" s="13"/>
      <c r="EM5" s="12"/>
      <c r="EN5" s="13"/>
      <c r="EO5" s="11"/>
      <c r="EP5" s="12"/>
      <c r="EQ5" s="13"/>
      <c r="ER5" s="12"/>
      <c r="ES5" s="13"/>
      <c r="ET5" s="11"/>
      <c r="EU5" s="12"/>
      <c r="EV5" s="13"/>
      <c r="EW5" s="12"/>
      <c r="EX5" s="13"/>
      <c r="EY5" s="11"/>
      <c r="EZ5" s="12"/>
      <c r="FA5" s="13"/>
      <c r="FB5" s="12"/>
      <c r="FC5" s="13"/>
      <c r="FD5" s="11"/>
      <c r="FE5" s="12"/>
      <c r="FF5" s="13"/>
      <c r="FG5" s="12"/>
      <c r="FH5" s="13"/>
      <c r="FI5" s="11"/>
      <c r="FJ5" s="12"/>
      <c r="FK5" s="13"/>
      <c r="FL5" s="12"/>
      <c r="FM5" s="13"/>
      <c r="FN5" s="11"/>
      <c r="FO5" s="12"/>
      <c r="FP5" s="13"/>
      <c r="FQ5" s="12"/>
      <c r="FR5" s="13"/>
      <c r="FS5" s="11"/>
      <c r="FT5" s="12"/>
      <c r="FU5" s="13"/>
      <c r="FV5" s="12"/>
      <c r="FW5" s="13"/>
      <c r="FX5" s="11"/>
      <c r="FY5" s="12"/>
      <c r="FZ5" s="13"/>
      <c r="GA5" s="12"/>
      <c r="GB5" s="13"/>
      <c r="GC5" s="11"/>
      <c r="GD5" s="12"/>
      <c r="GE5" s="13"/>
      <c r="GF5" s="12"/>
      <c r="GG5" s="13"/>
      <c r="GH5" s="11"/>
      <c r="GI5" s="12"/>
      <c r="GJ5" s="13"/>
      <c r="GK5" s="12"/>
      <c r="GL5" s="13"/>
      <c r="GM5" s="11"/>
      <c r="GN5" s="12"/>
      <c r="GO5" s="13"/>
      <c r="GP5" s="12"/>
      <c r="GQ5" s="13"/>
      <c r="GR5" s="11"/>
      <c r="GS5" s="12"/>
      <c r="GT5" s="13"/>
      <c r="GU5" s="12"/>
      <c r="GV5" s="13"/>
      <c r="GW5" s="11"/>
      <c r="GX5" s="12"/>
      <c r="GY5" s="13"/>
      <c r="GZ5" s="12"/>
      <c r="HA5" s="13"/>
      <c r="HB5" s="11"/>
      <c r="HC5" s="12"/>
      <c r="HD5" s="13"/>
      <c r="HE5" s="12"/>
      <c r="HF5" s="13"/>
      <c r="HG5" s="11"/>
      <c r="HH5" s="12"/>
      <c r="HI5" s="13"/>
      <c r="HJ5" s="12"/>
      <c r="HK5" s="13"/>
      <c r="HL5" s="11"/>
      <c r="HM5" s="12"/>
      <c r="HN5" s="13"/>
      <c r="HO5" s="12"/>
      <c r="HP5" s="13"/>
      <c r="HQ5" s="11"/>
      <c r="HR5" s="12"/>
      <c r="HS5" s="13"/>
      <c r="HT5" s="12"/>
      <c r="HU5" s="13"/>
      <c r="HV5" s="11"/>
      <c r="HW5" s="12"/>
      <c r="HX5" s="13"/>
      <c r="HY5" s="12"/>
      <c r="HZ5" s="13"/>
      <c r="IA5" s="11"/>
      <c r="IB5" s="12"/>
      <c r="IC5" s="13"/>
      <c r="ID5" s="12"/>
      <c r="IE5" s="13"/>
      <c r="IF5" s="11"/>
      <c r="IG5" s="12"/>
      <c r="IH5" s="13"/>
      <c r="II5" s="12"/>
      <c r="IJ5" s="13"/>
      <c r="IK5" s="11"/>
      <c r="IL5" s="12"/>
      <c r="IM5" s="13"/>
      <c r="IN5" s="12"/>
      <c r="IO5" s="13"/>
      <c r="IP5" s="11"/>
      <c r="IQ5" s="12"/>
      <c r="IR5" s="13"/>
      <c r="IS5" s="12"/>
      <c r="IT5" s="13"/>
      <c r="IU5" s="11"/>
    </row>
    <row r="6" spans="1:255" ht="33.6" customHeight="1" x14ac:dyDescent="0.2">
      <c r="A6" s="12">
        <v>1079</v>
      </c>
      <c r="B6" s="13" t="s">
        <v>314</v>
      </c>
      <c r="C6" s="12" t="s">
        <v>166</v>
      </c>
      <c r="D6" s="13" t="s">
        <v>167</v>
      </c>
      <c r="E6" s="12"/>
      <c r="F6" s="12"/>
      <c r="G6" s="13"/>
      <c r="H6" s="7" t="s">
        <v>180</v>
      </c>
      <c r="I6" s="13"/>
      <c r="J6" s="12" t="s">
        <v>168</v>
      </c>
      <c r="K6" s="12" t="s">
        <v>169</v>
      </c>
      <c r="L6" s="12" t="s">
        <v>170</v>
      </c>
      <c r="M6" s="12" t="s">
        <v>171</v>
      </c>
      <c r="N6" s="12"/>
      <c r="O6" s="11"/>
      <c r="P6" s="12"/>
      <c r="Q6" s="13"/>
      <c r="R6" s="12"/>
      <c r="S6" s="13"/>
      <c r="T6" s="11"/>
      <c r="U6" s="12"/>
      <c r="V6" s="13"/>
      <c r="W6" s="12"/>
      <c r="X6" s="13"/>
      <c r="Y6" s="11"/>
      <c r="Z6" s="12"/>
      <c r="AA6" s="13"/>
      <c r="AB6" s="12"/>
      <c r="AC6" s="13"/>
      <c r="AD6" s="11"/>
      <c r="AE6" s="12"/>
      <c r="AF6" s="13"/>
      <c r="AG6" s="12"/>
      <c r="AH6" s="13"/>
      <c r="AI6" s="11"/>
      <c r="AJ6" s="12"/>
      <c r="AK6" s="13"/>
      <c r="AL6" s="12"/>
      <c r="AM6" s="13"/>
      <c r="AN6" s="11"/>
      <c r="AO6" s="12"/>
      <c r="AP6" s="13"/>
      <c r="AQ6" s="12"/>
      <c r="AR6" s="13"/>
      <c r="AS6" s="11"/>
      <c r="AT6" s="12"/>
      <c r="AU6" s="13"/>
      <c r="AV6" s="12"/>
      <c r="AW6" s="13"/>
      <c r="AX6" s="11"/>
      <c r="AY6" s="12"/>
      <c r="AZ6" s="13"/>
      <c r="BA6" s="12"/>
      <c r="BB6" s="13"/>
      <c r="BC6" s="11"/>
      <c r="BD6" s="12"/>
      <c r="BE6" s="13"/>
      <c r="BF6" s="12"/>
      <c r="BG6" s="13"/>
      <c r="BH6" s="11"/>
      <c r="BI6" s="12"/>
      <c r="BJ6" s="13"/>
      <c r="BK6" s="12"/>
      <c r="BL6" s="13"/>
      <c r="BM6" s="11"/>
      <c r="BN6" s="12"/>
      <c r="BO6" s="13"/>
      <c r="BP6" s="12"/>
      <c r="BQ6" s="13"/>
      <c r="BR6" s="11"/>
      <c r="BS6" s="12"/>
      <c r="BT6" s="13"/>
      <c r="BU6" s="12"/>
      <c r="BV6" s="13"/>
      <c r="BW6" s="11"/>
      <c r="BX6" s="12"/>
      <c r="BY6" s="13"/>
      <c r="BZ6" s="12"/>
      <c r="CA6" s="13"/>
      <c r="CB6" s="11"/>
      <c r="CC6" s="12"/>
      <c r="CD6" s="13"/>
      <c r="CE6" s="12"/>
      <c r="CF6" s="13"/>
      <c r="CG6" s="11"/>
      <c r="CH6" s="12"/>
      <c r="CI6" s="13"/>
      <c r="CJ6" s="12"/>
      <c r="CK6" s="13"/>
      <c r="CL6" s="11"/>
      <c r="CM6" s="12"/>
      <c r="CN6" s="13"/>
      <c r="CO6" s="12"/>
      <c r="CP6" s="13"/>
      <c r="CQ6" s="11"/>
      <c r="CR6" s="12"/>
      <c r="CS6" s="13"/>
      <c r="CT6" s="12"/>
      <c r="CU6" s="13"/>
      <c r="CV6" s="11"/>
      <c r="CW6" s="12"/>
      <c r="CX6" s="13"/>
      <c r="CY6" s="12"/>
      <c r="CZ6" s="13"/>
      <c r="DA6" s="11"/>
      <c r="DB6" s="12"/>
      <c r="DC6" s="13"/>
      <c r="DD6" s="12"/>
      <c r="DE6" s="13"/>
      <c r="DF6" s="11"/>
      <c r="DG6" s="12"/>
      <c r="DH6" s="13"/>
      <c r="DI6" s="12"/>
      <c r="DJ6" s="13"/>
      <c r="DK6" s="11"/>
      <c r="DL6" s="12"/>
      <c r="DM6" s="13"/>
      <c r="DN6" s="12"/>
      <c r="DO6" s="13"/>
      <c r="DP6" s="11"/>
      <c r="DQ6" s="12"/>
      <c r="DR6" s="13"/>
      <c r="DS6" s="12"/>
      <c r="DT6" s="13"/>
      <c r="DU6" s="11"/>
      <c r="DV6" s="12"/>
      <c r="DW6" s="13"/>
      <c r="DX6" s="12"/>
      <c r="DY6" s="13"/>
      <c r="DZ6" s="11"/>
      <c r="EA6" s="12"/>
      <c r="EB6" s="13"/>
      <c r="EC6" s="12"/>
      <c r="ED6" s="13"/>
      <c r="EE6" s="11"/>
      <c r="EF6" s="12"/>
      <c r="EG6" s="13"/>
      <c r="EH6" s="12"/>
      <c r="EI6" s="13"/>
      <c r="EJ6" s="11"/>
      <c r="EK6" s="12"/>
      <c r="EL6" s="13"/>
      <c r="EM6" s="12"/>
      <c r="EN6" s="13"/>
      <c r="EO6" s="11"/>
      <c r="EP6" s="12"/>
      <c r="EQ6" s="13"/>
      <c r="ER6" s="12"/>
      <c r="ES6" s="13"/>
      <c r="ET6" s="11"/>
      <c r="EU6" s="12"/>
      <c r="EV6" s="13"/>
      <c r="EW6" s="12"/>
      <c r="EX6" s="13"/>
      <c r="EY6" s="11"/>
      <c r="EZ6" s="12"/>
      <c r="FA6" s="13"/>
      <c r="FB6" s="12"/>
      <c r="FC6" s="13"/>
      <c r="FD6" s="11"/>
      <c r="FE6" s="12"/>
      <c r="FF6" s="13"/>
      <c r="FG6" s="12"/>
      <c r="FH6" s="13"/>
      <c r="FI6" s="11"/>
      <c r="FJ6" s="12"/>
      <c r="FK6" s="13"/>
      <c r="FL6" s="12"/>
      <c r="FM6" s="13"/>
      <c r="FN6" s="11"/>
      <c r="FO6" s="12"/>
      <c r="FP6" s="13"/>
      <c r="FQ6" s="12"/>
      <c r="FR6" s="13"/>
      <c r="FS6" s="11"/>
      <c r="FT6" s="12"/>
      <c r="FU6" s="13"/>
      <c r="FV6" s="12"/>
      <c r="FW6" s="13"/>
      <c r="FX6" s="11"/>
      <c r="FY6" s="12"/>
      <c r="FZ6" s="13"/>
      <c r="GA6" s="12"/>
      <c r="GB6" s="13"/>
      <c r="GC6" s="11"/>
      <c r="GD6" s="12"/>
      <c r="GE6" s="13"/>
      <c r="GF6" s="12"/>
      <c r="GG6" s="13"/>
      <c r="GH6" s="11"/>
      <c r="GI6" s="12"/>
      <c r="GJ6" s="13"/>
      <c r="GK6" s="12"/>
      <c r="GL6" s="13"/>
      <c r="GM6" s="11"/>
      <c r="GN6" s="12"/>
      <c r="GO6" s="13"/>
      <c r="GP6" s="12"/>
      <c r="GQ6" s="13"/>
      <c r="GR6" s="11"/>
      <c r="GS6" s="12"/>
      <c r="GT6" s="13"/>
      <c r="GU6" s="12"/>
      <c r="GV6" s="13"/>
      <c r="GW6" s="11"/>
      <c r="GX6" s="12"/>
      <c r="GY6" s="13"/>
      <c r="GZ6" s="12"/>
      <c r="HA6" s="13"/>
      <c r="HB6" s="11"/>
      <c r="HC6" s="12"/>
      <c r="HD6" s="13"/>
      <c r="HE6" s="12"/>
      <c r="HF6" s="13"/>
      <c r="HG6" s="11"/>
      <c r="HH6" s="12"/>
      <c r="HI6" s="13"/>
      <c r="HJ6" s="12"/>
      <c r="HK6" s="13"/>
      <c r="HL6" s="11"/>
      <c r="HM6" s="12"/>
      <c r="HN6" s="13"/>
      <c r="HO6" s="12"/>
      <c r="HP6" s="13"/>
      <c r="HQ6" s="11"/>
      <c r="HR6" s="12"/>
      <c r="HS6" s="13"/>
      <c r="HT6" s="12"/>
      <c r="HU6" s="13"/>
      <c r="HV6" s="11"/>
      <c r="HW6" s="12"/>
      <c r="HX6" s="13"/>
      <c r="HY6" s="12"/>
      <c r="HZ6" s="13"/>
      <c r="IA6" s="11"/>
      <c r="IB6" s="12"/>
      <c r="IC6" s="13"/>
      <c r="ID6" s="12"/>
      <c r="IE6" s="13"/>
      <c r="IF6" s="11"/>
      <c r="IG6" s="12"/>
      <c r="IH6" s="13"/>
      <c r="II6" s="12"/>
      <c r="IJ6" s="13"/>
      <c r="IK6" s="11"/>
      <c r="IL6" s="12"/>
      <c r="IM6" s="13"/>
      <c r="IN6" s="12"/>
      <c r="IO6" s="13"/>
      <c r="IP6" s="11"/>
      <c r="IQ6" s="12"/>
      <c r="IR6" s="13"/>
      <c r="IS6" s="12"/>
      <c r="IT6" s="13"/>
      <c r="IU6" s="11"/>
    </row>
    <row r="7" spans="1:255" ht="46.15" customHeight="1" x14ac:dyDescent="0.2">
      <c r="A7" s="58">
        <v>7335</v>
      </c>
      <c r="B7" s="58" t="s">
        <v>318</v>
      </c>
      <c r="C7" s="12" t="s">
        <v>203</v>
      </c>
      <c r="D7" s="13" t="s">
        <v>204</v>
      </c>
      <c r="E7" s="12" t="s">
        <v>180</v>
      </c>
      <c r="F7" s="12"/>
      <c r="G7" s="13"/>
      <c r="H7" s="7" t="s">
        <v>180</v>
      </c>
      <c r="I7" s="13"/>
      <c r="J7" s="12" t="s">
        <v>181</v>
      </c>
      <c r="K7" s="58" t="s">
        <v>182</v>
      </c>
      <c r="L7" s="12" t="s">
        <v>183</v>
      </c>
      <c r="M7" s="12" t="s">
        <v>184</v>
      </c>
      <c r="N7" s="12"/>
      <c r="O7" s="11"/>
      <c r="P7" s="12"/>
      <c r="Q7" s="13"/>
      <c r="R7" s="12"/>
      <c r="S7" s="13"/>
      <c r="T7" s="11"/>
      <c r="U7" s="12"/>
      <c r="V7" s="13"/>
      <c r="W7" s="12"/>
      <c r="X7" s="13"/>
      <c r="Y7" s="11"/>
      <c r="Z7" s="12"/>
      <c r="AA7" s="13"/>
      <c r="AB7" s="12"/>
      <c r="AC7" s="13"/>
      <c r="AD7" s="11"/>
      <c r="AE7" s="12"/>
      <c r="AF7" s="13"/>
      <c r="AG7" s="12"/>
      <c r="AH7" s="13"/>
      <c r="AI7" s="11"/>
      <c r="AJ7" s="12"/>
      <c r="AK7" s="13"/>
      <c r="AL7" s="12"/>
      <c r="AM7" s="13"/>
      <c r="AN7" s="11"/>
      <c r="AO7" s="12"/>
      <c r="AP7" s="13"/>
      <c r="AQ7" s="12"/>
      <c r="AR7" s="13"/>
      <c r="AS7" s="11"/>
      <c r="AT7" s="12"/>
      <c r="AU7" s="13"/>
      <c r="AV7" s="12"/>
      <c r="AW7" s="13"/>
      <c r="AX7" s="11"/>
      <c r="AY7" s="12"/>
      <c r="AZ7" s="13"/>
      <c r="BA7" s="12"/>
      <c r="BB7" s="13"/>
      <c r="BC7" s="11"/>
      <c r="BD7" s="12"/>
      <c r="BE7" s="13"/>
      <c r="BF7" s="12"/>
      <c r="BG7" s="13"/>
      <c r="BH7" s="11"/>
      <c r="BI7" s="12"/>
      <c r="BJ7" s="13"/>
      <c r="BK7" s="12"/>
      <c r="BL7" s="13"/>
      <c r="BM7" s="11"/>
      <c r="BN7" s="12"/>
      <c r="BO7" s="13"/>
      <c r="BP7" s="12"/>
      <c r="BQ7" s="13"/>
      <c r="BR7" s="11"/>
      <c r="BS7" s="12"/>
      <c r="BT7" s="13"/>
      <c r="BU7" s="12"/>
      <c r="BV7" s="13"/>
      <c r="BW7" s="11"/>
      <c r="BX7" s="12"/>
      <c r="BY7" s="13"/>
      <c r="BZ7" s="12"/>
      <c r="CA7" s="13"/>
      <c r="CB7" s="11"/>
      <c r="CC7" s="12"/>
      <c r="CD7" s="13"/>
      <c r="CE7" s="12"/>
      <c r="CF7" s="13"/>
      <c r="CG7" s="11"/>
      <c r="CH7" s="12"/>
      <c r="CI7" s="13"/>
      <c r="CJ7" s="12"/>
      <c r="CK7" s="13"/>
      <c r="CL7" s="11"/>
      <c r="CM7" s="12"/>
      <c r="CN7" s="13"/>
      <c r="CO7" s="12"/>
      <c r="CP7" s="13"/>
      <c r="CQ7" s="11"/>
      <c r="CR7" s="12"/>
      <c r="CS7" s="13"/>
      <c r="CT7" s="12"/>
      <c r="CU7" s="13"/>
      <c r="CV7" s="11"/>
      <c r="CW7" s="12"/>
      <c r="CX7" s="13"/>
      <c r="CY7" s="12"/>
      <c r="CZ7" s="13"/>
      <c r="DA7" s="11"/>
      <c r="DB7" s="12"/>
      <c r="DC7" s="13"/>
      <c r="DD7" s="12"/>
      <c r="DE7" s="13"/>
      <c r="DF7" s="11"/>
      <c r="DG7" s="12"/>
      <c r="DH7" s="13"/>
      <c r="DI7" s="12"/>
      <c r="DJ7" s="13"/>
      <c r="DK7" s="11"/>
      <c r="DL7" s="12"/>
      <c r="DM7" s="13"/>
      <c r="DN7" s="12"/>
      <c r="DO7" s="13"/>
      <c r="DP7" s="11"/>
      <c r="DQ7" s="12"/>
      <c r="DR7" s="13"/>
      <c r="DS7" s="12"/>
      <c r="DT7" s="13"/>
      <c r="DU7" s="11"/>
      <c r="DV7" s="12"/>
      <c r="DW7" s="13"/>
      <c r="DX7" s="12"/>
      <c r="DY7" s="13"/>
      <c r="DZ7" s="11"/>
      <c r="EA7" s="12"/>
      <c r="EB7" s="13"/>
      <c r="EC7" s="12"/>
      <c r="ED7" s="13"/>
      <c r="EE7" s="11"/>
      <c r="EF7" s="12"/>
      <c r="EG7" s="13"/>
      <c r="EH7" s="12"/>
      <c r="EI7" s="13"/>
      <c r="EJ7" s="11"/>
      <c r="EK7" s="12"/>
      <c r="EL7" s="13"/>
      <c r="EM7" s="12"/>
      <c r="EN7" s="13"/>
      <c r="EO7" s="11"/>
      <c r="EP7" s="12"/>
      <c r="EQ7" s="13"/>
      <c r="ER7" s="12"/>
      <c r="ES7" s="13"/>
      <c r="ET7" s="11"/>
      <c r="EU7" s="12"/>
      <c r="EV7" s="13"/>
      <c r="EW7" s="12"/>
      <c r="EX7" s="13"/>
      <c r="EY7" s="11"/>
      <c r="EZ7" s="12"/>
      <c r="FA7" s="13"/>
      <c r="FB7" s="12"/>
      <c r="FC7" s="13"/>
      <c r="FD7" s="11"/>
      <c r="FE7" s="12"/>
      <c r="FF7" s="13"/>
      <c r="FG7" s="12"/>
      <c r="FH7" s="13"/>
      <c r="FI7" s="11"/>
      <c r="FJ7" s="12"/>
      <c r="FK7" s="13"/>
      <c r="FL7" s="12"/>
      <c r="FM7" s="13"/>
      <c r="FN7" s="11"/>
      <c r="FO7" s="12"/>
      <c r="FP7" s="13"/>
      <c r="FQ7" s="12"/>
      <c r="FR7" s="13"/>
      <c r="FS7" s="11"/>
      <c r="FT7" s="12"/>
      <c r="FU7" s="13"/>
      <c r="FV7" s="12"/>
      <c r="FW7" s="13"/>
      <c r="FX7" s="11"/>
      <c r="FY7" s="12"/>
      <c r="FZ7" s="13"/>
      <c r="GA7" s="12"/>
      <c r="GB7" s="13"/>
      <c r="GC7" s="11"/>
      <c r="GD7" s="12"/>
      <c r="GE7" s="13"/>
      <c r="GF7" s="12"/>
      <c r="GG7" s="13"/>
      <c r="GH7" s="11"/>
      <c r="GI7" s="12"/>
      <c r="GJ7" s="13"/>
      <c r="GK7" s="12"/>
      <c r="GL7" s="13"/>
      <c r="GM7" s="11"/>
      <c r="GN7" s="12"/>
      <c r="GO7" s="13"/>
      <c r="GP7" s="12"/>
      <c r="GQ7" s="13"/>
      <c r="GR7" s="11"/>
      <c r="GS7" s="12"/>
      <c r="GT7" s="13"/>
      <c r="GU7" s="12"/>
      <c r="GV7" s="13"/>
      <c r="GW7" s="11"/>
      <c r="GX7" s="12"/>
      <c r="GY7" s="13"/>
      <c r="GZ7" s="12"/>
      <c r="HA7" s="13"/>
      <c r="HB7" s="11"/>
      <c r="HC7" s="12"/>
      <c r="HD7" s="13"/>
      <c r="HE7" s="12"/>
      <c r="HF7" s="13"/>
      <c r="HG7" s="11"/>
      <c r="HH7" s="12"/>
      <c r="HI7" s="13"/>
      <c r="HJ7" s="12"/>
      <c r="HK7" s="13"/>
      <c r="HL7" s="11"/>
      <c r="HM7" s="12"/>
      <c r="HN7" s="13"/>
      <c r="HO7" s="12"/>
      <c r="HP7" s="13"/>
      <c r="HQ7" s="11"/>
      <c r="HR7" s="12"/>
      <c r="HS7" s="13"/>
      <c r="HT7" s="12"/>
      <c r="HU7" s="13"/>
      <c r="HV7" s="11"/>
      <c r="HW7" s="12"/>
      <c r="HX7" s="13"/>
      <c r="HY7" s="12"/>
      <c r="HZ7" s="13"/>
      <c r="IA7" s="11"/>
      <c r="IB7" s="12"/>
      <c r="IC7" s="13"/>
      <c r="ID7" s="12"/>
      <c r="IE7" s="13"/>
      <c r="IF7" s="11"/>
      <c r="IG7" s="12"/>
      <c r="IH7" s="13"/>
      <c r="II7" s="12"/>
      <c r="IJ7" s="13"/>
      <c r="IK7" s="11"/>
      <c r="IL7" s="12"/>
      <c r="IM7" s="13"/>
      <c r="IN7" s="12"/>
      <c r="IO7" s="13"/>
      <c r="IP7" s="11"/>
      <c r="IQ7" s="12"/>
      <c r="IR7" s="13"/>
      <c r="IS7" s="12"/>
      <c r="IT7" s="13"/>
      <c r="IU7" s="11"/>
    </row>
    <row r="8" spans="1:255" ht="39.6" customHeight="1" x14ac:dyDescent="0.2">
      <c r="A8" s="60"/>
      <c r="B8" s="60"/>
      <c r="C8" s="12" t="s">
        <v>185</v>
      </c>
      <c r="D8" s="13" t="s">
        <v>186</v>
      </c>
      <c r="E8" s="12" t="s">
        <v>180</v>
      </c>
      <c r="F8" s="12"/>
      <c r="G8" s="13"/>
      <c r="H8" s="7" t="s">
        <v>180</v>
      </c>
      <c r="I8" s="13"/>
      <c r="J8" s="12" t="s">
        <v>181</v>
      </c>
      <c r="K8" s="60"/>
      <c r="L8" s="12" t="s">
        <v>187</v>
      </c>
      <c r="M8" s="12" t="s">
        <v>188</v>
      </c>
      <c r="N8" s="12"/>
      <c r="O8" s="11"/>
      <c r="P8" s="12"/>
      <c r="Q8" s="13"/>
      <c r="R8" s="12"/>
      <c r="S8" s="13"/>
      <c r="T8" s="11"/>
      <c r="U8" s="12"/>
      <c r="V8" s="13"/>
      <c r="W8" s="12"/>
      <c r="X8" s="13"/>
      <c r="Y8" s="11"/>
      <c r="Z8" s="12"/>
      <c r="AA8" s="13"/>
      <c r="AB8" s="12"/>
      <c r="AC8" s="13"/>
      <c r="AD8" s="11"/>
      <c r="AE8" s="12"/>
      <c r="AF8" s="13"/>
      <c r="AG8" s="12"/>
      <c r="AH8" s="13"/>
      <c r="AI8" s="11"/>
      <c r="AJ8" s="12"/>
      <c r="AK8" s="13"/>
      <c r="AL8" s="12"/>
      <c r="AM8" s="13"/>
      <c r="AN8" s="11"/>
      <c r="AO8" s="12"/>
      <c r="AP8" s="13"/>
      <c r="AQ8" s="12"/>
      <c r="AR8" s="13"/>
      <c r="AS8" s="11"/>
      <c r="AT8" s="12"/>
      <c r="AU8" s="13"/>
      <c r="AV8" s="12"/>
      <c r="AW8" s="13"/>
      <c r="AX8" s="11"/>
      <c r="AY8" s="12"/>
      <c r="AZ8" s="13"/>
      <c r="BA8" s="12"/>
      <c r="BB8" s="13"/>
      <c r="BC8" s="11"/>
      <c r="BD8" s="12"/>
      <c r="BE8" s="13"/>
      <c r="BF8" s="12"/>
      <c r="BG8" s="13"/>
      <c r="BH8" s="11"/>
      <c r="BI8" s="12"/>
      <c r="BJ8" s="13"/>
      <c r="BK8" s="12"/>
      <c r="BL8" s="13"/>
      <c r="BM8" s="11"/>
      <c r="BN8" s="12"/>
      <c r="BO8" s="13"/>
      <c r="BP8" s="12"/>
      <c r="BQ8" s="13"/>
      <c r="BR8" s="11"/>
      <c r="BS8" s="12"/>
      <c r="BT8" s="13"/>
      <c r="BU8" s="12"/>
      <c r="BV8" s="13"/>
      <c r="BW8" s="11"/>
      <c r="BX8" s="12"/>
      <c r="BY8" s="13"/>
      <c r="BZ8" s="12"/>
      <c r="CA8" s="13"/>
      <c r="CB8" s="11"/>
      <c r="CC8" s="12"/>
      <c r="CD8" s="13"/>
      <c r="CE8" s="12"/>
      <c r="CF8" s="13"/>
      <c r="CG8" s="11"/>
      <c r="CH8" s="12"/>
      <c r="CI8" s="13"/>
      <c r="CJ8" s="12"/>
      <c r="CK8" s="13"/>
      <c r="CL8" s="11"/>
      <c r="CM8" s="12"/>
      <c r="CN8" s="13"/>
      <c r="CO8" s="12"/>
      <c r="CP8" s="13"/>
      <c r="CQ8" s="11"/>
      <c r="CR8" s="12"/>
      <c r="CS8" s="13"/>
      <c r="CT8" s="12"/>
      <c r="CU8" s="13"/>
      <c r="CV8" s="11"/>
      <c r="CW8" s="12"/>
      <c r="CX8" s="13"/>
      <c r="CY8" s="12"/>
      <c r="CZ8" s="13"/>
      <c r="DA8" s="11"/>
      <c r="DB8" s="12"/>
      <c r="DC8" s="13"/>
      <c r="DD8" s="12"/>
      <c r="DE8" s="13"/>
      <c r="DF8" s="11"/>
      <c r="DG8" s="12"/>
      <c r="DH8" s="13"/>
      <c r="DI8" s="12"/>
      <c r="DJ8" s="13"/>
      <c r="DK8" s="11"/>
      <c r="DL8" s="12"/>
      <c r="DM8" s="13"/>
      <c r="DN8" s="12"/>
      <c r="DO8" s="13"/>
      <c r="DP8" s="11"/>
      <c r="DQ8" s="12"/>
      <c r="DR8" s="13"/>
      <c r="DS8" s="12"/>
      <c r="DT8" s="13"/>
      <c r="DU8" s="11"/>
      <c r="DV8" s="12"/>
      <c r="DW8" s="13"/>
      <c r="DX8" s="12"/>
      <c r="DY8" s="13"/>
      <c r="DZ8" s="11"/>
      <c r="EA8" s="12"/>
      <c r="EB8" s="13"/>
      <c r="EC8" s="12"/>
      <c r="ED8" s="13"/>
      <c r="EE8" s="11"/>
      <c r="EF8" s="12"/>
      <c r="EG8" s="13"/>
      <c r="EH8" s="12"/>
      <c r="EI8" s="13"/>
      <c r="EJ8" s="11"/>
      <c r="EK8" s="12"/>
      <c r="EL8" s="13"/>
      <c r="EM8" s="12"/>
      <c r="EN8" s="13"/>
      <c r="EO8" s="11"/>
      <c r="EP8" s="12"/>
      <c r="EQ8" s="13"/>
      <c r="ER8" s="12"/>
      <c r="ES8" s="13"/>
      <c r="ET8" s="11"/>
      <c r="EU8" s="12"/>
      <c r="EV8" s="13"/>
      <c r="EW8" s="12"/>
      <c r="EX8" s="13"/>
      <c r="EY8" s="11"/>
      <c r="EZ8" s="12"/>
      <c r="FA8" s="13"/>
      <c r="FB8" s="12"/>
      <c r="FC8" s="13"/>
      <c r="FD8" s="11"/>
      <c r="FE8" s="12"/>
      <c r="FF8" s="13"/>
      <c r="FG8" s="12"/>
      <c r="FH8" s="13"/>
      <c r="FI8" s="11"/>
      <c r="FJ8" s="12"/>
      <c r="FK8" s="13"/>
      <c r="FL8" s="12"/>
      <c r="FM8" s="13"/>
      <c r="FN8" s="11"/>
      <c r="FO8" s="12"/>
      <c r="FP8" s="13"/>
      <c r="FQ8" s="12"/>
      <c r="FR8" s="13"/>
      <c r="FS8" s="11"/>
      <c r="FT8" s="12"/>
      <c r="FU8" s="13"/>
      <c r="FV8" s="12"/>
      <c r="FW8" s="13"/>
      <c r="FX8" s="11"/>
      <c r="FY8" s="12"/>
      <c r="FZ8" s="13"/>
      <c r="GA8" s="12"/>
      <c r="GB8" s="13"/>
      <c r="GC8" s="11"/>
      <c r="GD8" s="12"/>
      <c r="GE8" s="13"/>
      <c r="GF8" s="12"/>
      <c r="GG8" s="13"/>
      <c r="GH8" s="11"/>
      <c r="GI8" s="12"/>
      <c r="GJ8" s="13"/>
      <c r="GK8" s="12"/>
      <c r="GL8" s="13"/>
      <c r="GM8" s="11"/>
      <c r="GN8" s="12"/>
      <c r="GO8" s="13"/>
      <c r="GP8" s="12"/>
      <c r="GQ8" s="13"/>
      <c r="GR8" s="11"/>
      <c r="GS8" s="12"/>
      <c r="GT8" s="13"/>
      <c r="GU8" s="12"/>
      <c r="GV8" s="13"/>
      <c r="GW8" s="11"/>
      <c r="GX8" s="12"/>
      <c r="GY8" s="13"/>
      <c r="GZ8" s="12"/>
      <c r="HA8" s="13"/>
      <c r="HB8" s="11"/>
      <c r="HC8" s="12"/>
      <c r="HD8" s="13"/>
      <c r="HE8" s="12"/>
      <c r="HF8" s="13"/>
      <c r="HG8" s="11"/>
      <c r="HH8" s="12"/>
      <c r="HI8" s="13"/>
      <c r="HJ8" s="12"/>
      <c r="HK8" s="13"/>
      <c r="HL8" s="11"/>
      <c r="HM8" s="12"/>
      <c r="HN8" s="13"/>
      <c r="HO8" s="12"/>
      <c r="HP8" s="13"/>
      <c r="HQ8" s="11"/>
      <c r="HR8" s="12"/>
      <c r="HS8" s="13"/>
      <c r="HT8" s="12"/>
      <c r="HU8" s="13"/>
      <c r="HV8" s="11"/>
      <c r="HW8" s="12"/>
      <c r="HX8" s="13"/>
      <c r="HY8" s="12"/>
      <c r="HZ8" s="13"/>
      <c r="IA8" s="11"/>
      <c r="IB8" s="12"/>
      <c r="IC8" s="13"/>
      <c r="ID8" s="12"/>
      <c r="IE8" s="13"/>
      <c r="IF8" s="11"/>
      <c r="IG8" s="12"/>
      <c r="IH8" s="13"/>
      <c r="II8" s="12"/>
      <c r="IJ8" s="13"/>
      <c r="IK8" s="11"/>
      <c r="IL8" s="12"/>
      <c r="IM8" s="13"/>
      <c r="IN8" s="12"/>
      <c r="IO8" s="13"/>
      <c r="IP8" s="11"/>
      <c r="IQ8" s="12"/>
      <c r="IR8" s="13"/>
      <c r="IS8" s="12"/>
      <c r="IT8" s="13"/>
      <c r="IU8" s="11"/>
    </row>
    <row r="9" spans="1:255" ht="37.9" customHeight="1" x14ac:dyDescent="0.2">
      <c r="A9" s="12">
        <v>509</v>
      </c>
      <c r="B9" s="13" t="s">
        <v>411</v>
      </c>
      <c r="C9" s="12" t="s">
        <v>399</v>
      </c>
      <c r="D9" s="13" t="s">
        <v>400</v>
      </c>
      <c r="E9" s="12"/>
      <c r="F9" s="12"/>
      <c r="G9" s="18"/>
      <c r="H9" s="7" t="s">
        <v>180</v>
      </c>
      <c r="I9" s="13"/>
      <c r="J9" s="12" t="s">
        <v>401</v>
      </c>
      <c r="K9" s="12" t="s">
        <v>402</v>
      </c>
      <c r="L9" s="12" t="s">
        <v>403</v>
      </c>
      <c r="M9" s="12" t="s">
        <v>404</v>
      </c>
      <c r="N9" s="12"/>
      <c r="O9" s="11"/>
      <c r="P9" s="12"/>
      <c r="Q9" s="13"/>
      <c r="R9" s="12"/>
      <c r="S9" s="13"/>
      <c r="T9" s="11"/>
      <c r="U9" s="12"/>
      <c r="V9" s="13"/>
      <c r="W9" s="12"/>
      <c r="X9" s="13"/>
      <c r="Y9" s="11"/>
      <c r="Z9" s="12"/>
      <c r="AA9" s="13"/>
      <c r="AB9" s="12"/>
      <c r="AC9" s="13"/>
      <c r="AD9" s="11"/>
      <c r="AE9" s="12"/>
      <c r="AF9" s="13"/>
      <c r="AG9" s="12"/>
      <c r="AH9" s="13"/>
      <c r="AI9" s="11"/>
      <c r="AJ9" s="12"/>
      <c r="AK9" s="13"/>
      <c r="AL9" s="12"/>
      <c r="AM9" s="13"/>
      <c r="AN9" s="11"/>
      <c r="AO9" s="12"/>
      <c r="AP9" s="13"/>
      <c r="AQ9" s="12"/>
      <c r="AR9" s="13"/>
      <c r="AS9" s="11"/>
      <c r="AT9" s="12"/>
      <c r="AU9" s="13"/>
      <c r="AV9" s="12"/>
      <c r="AW9" s="13"/>
      <c r="AX9" s="11"/>
      <c r="AY9" s="12"/>
      <c r="AZ9" s="13"/>
      <c r="BA9" s="12"/>
      <c r="BB9" s="13"/>
      <c r="BC9" s="11"/>
      <c r="BD9" s="12"/>
      <c r="BE9" s="13"/>
      <c r="BF9" s="12"/>
      <c r="BG9" s="13"/>
      <c r="BH9" s="11"/>
      <c r="BI9" s="12"/>
      <c r="BJ9" s="13"/>
      <c r="BK9" s="12"/>
      <c r="BL9" s="13"/>
      <c r="BM9" s="11"/>
      <c r="BN9" s="12"/>
      <c r="BO9" s="13"/>
      <c r="BP9" s="12"/>
      <c r="BQ9" s="13"/>
      <c r="BR9" s="11"/>
      <c r="BS9" s="12"/>
      <c r="BT9" s="13"/>
      <c r="BU9" s="12"/>
      <c r="BV9" s="13"/>
      <c r="BW9" s="11"/>
      <c r="BX9" s="12"/>
      <c r="BY9" s="13"/>
      <c r="BZ9" s="12"/>
      <c r="CA9" s="13"/>
      <c r="CB9" s="11"/>
      <c r="CC9" s="12"/>
      <c r="CD9" s="13"/>
      <c r="CE9" s="12"/>
      <c r="CF9" s="13"/>
      <c r="CG9" s="11"/>
      <c r="CH9" s="12"/>
      <c r="CI9" s="13"/>
      <c r="CJ9" s="12"/>
      <c r="CK9" s="13"/>
      <c r="CL9" s="11"/>
      <c r="CM9" s="12"/>
      <c r="CN9" s="13"/>
      <c r="CO9" s="12"/>
      <c r="CP9" s="13"/>
      <c r="CQ9" s="11"/>
      <c r="CR9" s="12"/>
      <c r="CS9" s="13"/>
      <c r="CT9" s="12"/>
      <c r="CU9" s="13"/>
      <c r="CV9" s="11"/>
      <c r="CW9" s="12"/>
      <c r="CX9" s="13"/>
      <c r="CY9" s="12"/>
      <c r="CZ9" s="13"/>
      <c r="DA9" s="11"/>
      <c r="DB9" s="12"/>
      <c r="DC9" s="13"/>
      <c r="DD9" s="12"/>
      <c r="DE9" s="13"/>
      <c r="DF9" s="11"/>
      <c r="DG9" s="12"/>
      <c r="DH9" s="13"/>
      <c r="DI9" s="12"/>
      <c r="DJ9" s="13"/>
      <c r="DK9" s="11"/>
      <c r="DL9" s="12"/>
      <c r="DM9" s="13"/>
      <c r="DN9" s="12"/>
      <c r="DO9" s="13"/>
      <c r="DP9" s="11"/>
      <c r="DQ9" s="12"/>
      <c r="DR9" s="13"/>
      <c r="DS9" s="12"/>
      <c r="DT9" s="13"/>
      <c r="DU9" s="11"/>
      <c r="DV9" s="12"/>
      <c r="DW9" s="13"/>
      <c r="DX9" s="12"/>
      <c r="DY9" s="13"/>
      <c r="DZ9" s="11"/>
      <c r="EA9" s="12"/>
      <c r="EB9" s="13"/>
      <c r="EC9" s="12"/>
      <c r="ED9" s="13"/>
      <c r="EE9" s="11"/>
      <c r="EF9" s="12"/>
      <c r="EG9" s="13"/>
      <c r="EH9" s="12"/>
      <c r="EI9" s="13"/>
      <c r="EJ9" s="11"/>
      <c r="EK9" s="12"/>
      <c r="EL9" s="13"/>
      <c r="EM9" s="12"/>
      <c r="EN9" s="13"/>
      <c r="EO9" s="11"/>
      <c r="EP9" s="12"/>
      <c r="EQ9" s="13"/>
      <c r="ER9" s="12"/>
      <c r="ES9" s="13"/>
      <c r="ET9" s="11"/>
      <c r="EU9" s="12"/>
      <c r="EV9" s="13"/>
      <c r="EW9" s="12"/>
      <c r="EX9" s="13"/>
      <c r="EY9" s="11"/>
      <c r="EZ9" s="12"/>
      <c r="FA9" s="13"/>
      <c r="FB9" s="12"/>
      <c r="FC9" s="13"/>
      <c r="FD9" s="11"/>
      <c r="FE9" s="12"/>
      <c r="FF9" s="13"/>
      <c r="FG9" s="12"/>
      <c r="FH9" s="13"/>
      <c r="FI9" s="11"/>
      <c r="FJ9" s="12"/>
      <c r="FK9" s="13"/>
      <c r="FL9" s="12"/>
      <c r="FM9" s="13"/>
      <c r="FN9" s="11"/>
      <c r="FO9" s="12"/>
      <c r="FP9" s="13"/>
      <c r="FQ9" s="12"/>
      <c r="FR9" s="13"/>
      <c r="FS9" s="11"/>
      <c r="FT9" s="12"/>
      <c r="FU9" s="13"/>
      <c r="FV9" s="12"/>
      <c r="FW9" s="13"/>
      <c r="FX9" s="11"/>
      <c r="FY9" s="12"/>
      <c r="FZ9" s="13"/>
      <c r="GA9" s="12"/>
      <c r="GB9" s="13"/>
      <c r="GC9" s="11"/>
      <c r="GD9" s="12"/>
      <c r="GE9" s="13"/>
      <c r="GF9" s="12"/>
      <c r="GG9" s="13"/>
      <c r="GH9" s="11"/>
      <c r="GI9" s="12"/>
      <c r="GJ9" s="13"/>
      <c r="GK9" s="12"/>
      <c r="GL9" s="13"/>
      <c r="GM9" s="11"/>
      <c r="GN9" s="12"/>
      <c r="GO9" s="13"/>
      <c r="GP9" s="12"/>
      <c r="GQ9" s="13"/>
      <c r="GR9" s="11"/>
      <c r="GS9" s="12"/>
      <c r="GT9" s="13"/>
      <c r="GU9" s="12"/>
      <c r="GV9" s="13"/>
      <c r="GW9" s="11"/>
      <c r="GX9" s="12"/>
      <c r="GY9" s="13"/>
      <c r="GZ9" s="12"/>
      <c r="HA9" s="13"/>
      <c r="HB9" s="11"/>
      <c r="HC9" s="12"/>
      <c r="HD9" s="13"/>
      <c r="HE9" s="12"/>
      <c r="HF9" s="13"/>
      <c r="HG9" s="11"/>
      <c r="HH9" s="12"/>
      <c r="HI9" s="13"/>
      <c r="HJ9" s="12"/>
      <c r="HK9" s="13"/>
      <c r="HL9" s="11"/>
      <c r="HM9" s="12"/>
      <c r="HN9" s="13"/>
      <c r="HO9" s="12"/>
      <c r="HP9" s="13"/>
      <c r="HQ9" s="11"/>
      <c r="HR9" s="12"/>
      <c r="HS9" s="13"/>
      <c r="HT9" s="12"/>
      <c r="HU9" s="13"/>
      <c r="HV9" s="11"/>
      <c r="HW9" s="12"/>
      <c r="HX9" s="13"/>
      <c r="HY9" s="12"/>
      <c r="HZ9" s="13"/>
      <c r="IA9" s="11"/>
      <c r="IB9" s="12"/>
      <c r="IC9" s="13"/>
      <c r="ID9" s="12"/>
      <c r="IE9" s="13"/>
      <c r="IF9" s="11"/>
      <c r="IG9" s="12"/>
      <c r="IH9" s="13"/>
      <c r="II9" s="12"/>
      <c r="IJ9" s="13"/>
      <c r="IK9" s="11"/>
      <c r="IL9" s="12"/>
      <c r="IM9" s="13"/>
      <c r="IN9" s="12"/>
      <c r="IO9" s="13"/>
      <c r="IP9" s="11"/>
      <c r="IQ9" s="12"/>
      <c r="IR9" s="13"/>
      <c r="IS9" s="12"/>
      <c r="IT9" s="13"/>
      <c r="IU9" s="11"/>
    </row>
    <row r="10" spans="1:255" ht="44.45" customHeight="1" x14ac:dyDescent="0.2">
      <c r="A10" s="12">
        <v>7394</v>
      </c>
      <c r="B10" s="13" t="s">
        <v>315</v>
      </c>
      <c r="C10" s="12" t="s">
        <v>199</v>
      </c>
      <c r="D10" s="13" t="s">
        <v>200</v>
      </c>
      <c r="E10" s="12" t="s">
        <v>180</v>
      </c>
      <c r="F10" s="12"/>
      <c r="G10" s="13"/>
      <c r="H10" s="7" t="s">
        <v>180</v>
      </c>
      <c r="I10" s="13"/>
      <c r="J10" s="12" t="s">
        <v>181</v>
      </c>
      <c r="K10" s="12" t="s">
        <v>182</v>
      </c>
      <c r="L10" s="12" t="s">
        <v>201</v>
      </c>
      <c r="M10" s="12" t="s">
        <v>202</v>
      </c>
      <c r="N10" s="12"/>
      <c r="O10" s="11"/>
      <c r="P10" s="12"/>
      <c r="Q10" s="13"/>
      <c r="R10" s="12"/>
      <c r="S10" s="13"/>
      <c r="T10" s="11"/>
      <c r="U10" s="12"/>
      <c r="V10" s="13"/>
      <c r="W10" s="12"/>
      <c r="X10" s="13"/>
      <c r="Y10" s="11"/>
      <c r="Z10" s="12"/>
      <c r="AA10" s="13"/>
      <c r="AB10" s="12"/>
      <c r="AC10" s="13"/>
      <c r="AD10" s="11"/>
      <c r="AE10" s="12"/>
      <c r="AF10" s="13"/>
      <c r="AG10" s="12"/>
      <c r="AH10" s="13"/>
      <c r="AI10" s="11"/>
      <c r="AJ10" s="12"/>
      <c r="AK10" s="13"/>
      <c r="AL10" s="12"/>
      <c r="AM10" s="13"/>
      <c r="AN10" s="11"/>
      <c r="AO10" s="12"/>
      <c r="AP10" s="13"/>
      <c r="AQ10" s="12"/>
      <c r="AR10" s="13"/>
      <c r="AS10" s="11"/>
      <c r="AT10" s="12"/>
      <c r="AU10" s="13"/>
      <c r="AV10" s="12"/>
      <c r="AW10" s="13"/>
      <c r="AX10" s="11"/>
      <c r="AY10" s="12"/>
      <c r="AZ10" s="13"/>
      <c r="BA10" s="12"/>
      <c r="BB10" s="13"/>
      <c r="BC10" s="11"/>
      <c r="BD10" s="12"/>
      <c r="BE10" s="13"/>
      <c r="BF10" s="12"/>
      <c r="BG10" s="13"/>
      <c r="BH10" s="11"/>
      <c r="BI10" s="12"/>
      <c r="BJ10" s="13"/>
      <c r="BK10" s="12"/>
      <c r="BL10" s="13"/>
      <c r="BM10" s="11"/>
      <c r="BN10" s="12"/>
      <c r="BO10" s="13"/>
      <c r="BP10" s="12"/>
      <c r="BQ10" s="13"/>
      <c r="BR10" s="11"/>
      <c r="BS10" s="12"/>
      <c r="BT10" s="13"/>
      <c r="BU10" s="12"/>
      <c r="BV10" s="13"/>
      <c r="BW10" s="11"/>
      <c r="BX10" s="12"/>
      <c r="BY10" s="13"/>
      <c r="BZ10" s="12"/>
      <c r="CA10" s="13"/>
      <c r="CB10" s="11"/>
      <c r="CC10" s="12"/>
      <c r="CD10" s="13"/>
      <c r="CE10" s="12"/>
      <c r="CF10" s="13"/>
      <c r="CG10" s="11"/>
      <c r="CH10" s="12"/>
      <c r="CI10" s="13"/>
      <c r="CJ10" s="12"/>
      <c r="CK10" s="13"/>
      <c r="CL10" s="11"/>
      <c r="CM10" s="12"/>
      <c r="CN10" s="13"/>
      <c r="CO10" s="12"/>
      <c r="CP10" s="13"/>
      <c r="CQ10" s="11"/>
      <c r="CR10" s="12"/>
      <c r="CS10" s="13"/>
      <c r="CT10" s="12"/>
      <c r="CU10" s="13"/>
      <c r="CV10" s="11"/>
      <c r="CW10" s="12"/>
      <c r="CX10" s="13"/>
      <c r="CY10" s="12"/>
      <c r="CZ10" s="13"/>
      <c r="DA10" s="11"/>
      <c r="DB10" s="12"/>
      <c r="DC10" s="13"/>
      <c r="DD10" s="12"/>
      <c r="DE10" s="13"/>
      <c r="DF10" s="11"/>
      <c r="DG10" s="12"/>
      <c r="DH10" s="13"/>
      <c r="DI10" s="12"/>
      <c r="DJ10" s="13"/>
      <c r="DK10" s="11"/>
      <c r="DL10" s="12"/>
      <c r="DM10" s="13"/>
      <c r="DN10" s="12"/>
      <c r="DO10" s="13"/>
      <c r="DP10" s="11"/>
      <c r="DQ10" s="12"/>
      <c r="DR10" s="13"/>
      <c r="DS10" s="12"/>
      <c r="DT10" s="13"/>
      <c r="DU10" s="11"/>
      <c r="DV10" s="12"/>
      <c r="DW10" s="13"/>
      <c r="DX10" s="12"/>
      <c r="DY10" s="13"/>
      <c r="DZ10" s="11"/>
      <c r="EA10" s="12"/>
      <c r="EB10" s="13"/>
      <c r="EC10" s="12"/>
      <c r="ED10" s="13"/>
      <c r="EE10" s="11"/>
      <c r="EF10" s="12"/>
      <c r="EG10" s="13"/>
      <c r="EH10" s="12"/>
      <c r="EI10" s="13"/>
      <c r="EJ10" s="11"/>
      <c r="EK10" s="12"/>
      <c r="EL10" s="13"/>
      <c r="EM10" s="12"/>
      <c r="EN10" s="13"/>
      <c r="EO10" s="11"/>
      <c r="EP10" s="12"/>
      <c r="EQ10" s="13"/>
      <c r="ER10" s="12"/>
      <c r="ES10" s="13"/>
      <c r="ET10" s="11"/>
      <c r="EU10" s="12"/>
      <c r="EV10" s="13"/>
      <c r="EW10" s="12"/>
      <c r="EX10" s="13"/>
      <c r="EY10" s="11"/>
      <c r="EZ10" s="12"/>
      <c r="FA10" s="13"/>
      <c r="FB10" s="12"/>
      <c r="FC10" s="13"/>
      <c r="FD10" s="11"/>
      <c r="FE10" s="12"/>
      <c r="FF10" s="13"/>
      <c r="FG10" s="12"/>
      <c r="FH10" s="13"/>
      <c r="FI10" s="11"/>
      <c r="FJ10" s="12"/>
      <c r="FK10" s="13"/>
      <c r="FL10" s="12"/>
      <c r="FM10" s="13"/>
      <c r="FN10" s="11"/>
      <c r="FO10" s="12"/>
      <c r="FP10" s="13"/>
      <c r="FQ10" s="12"/>
      <c r="FR10" s="13"/>
      <c r="FS10" s="11"/>
      <c r="FT10" s="12"/>
      <c r="FU10" s="13"/>
      <c r="FV10" s="12"/>
      <c r="FW10" s="13"/>
      <c r="FX10" s="11"/>
      <c r="FY10" s="12"/>
      <c r="FZ10" s="13"/>
      <c r="GA10" s="12"/>
      <c r="GB10" s="13"/>
      <c r="GC10" s="11"/>
      <c r="GD10" s="12"/>
      <c r="GE10" s="13"/>
      <c r="GF10" s="12"/>
      <c r="GG10" s="13"/>
      <c r="GH10" s="11"/>
      <c r="GI10" s="12"/>
      <c r="GJ10" s="13"/>
      <c r="GK10" s="12"/>
      <c r="GL10" s="13"/>
      <c r="GM10" s="11"/>
      <c r="GN10" s="12"/>
      <c r="GO10" s="13"/>
      <c r="GP10" s="12"/>
      <c r="GQ10" s="13"/>
      <c r="GR10" s="11"/>
      <c r="GS10" s="12"/>
      <c r="GT10" s="13"/>
      <c r="GU10" s="12"/>
      <c r="GV10" s="13"/>
      <c r="GW10" s="11"/>
      <c r="GX10" s="12"/>
      <c r="GY10" s="13"/>
      <c r="GZ10" s="12"/>
      <c r="HA10" s="13"/>
      <c r="HB10" s="11"/>
      <c r="HC10" s="12"/>
      <c r="HD10" s="13"/>
      <c r="HE10" s="12"/>
      <c r="HF10" s="13"/>
      <c r="HG10" s="11"/>
      <c r="HH10" s="12"/>
      <c r="HI10" s="13"/>
      <c r="HJ10" s="12"/>
      <c r="HK10" s="13"/>
      <c r="HL10" s="11"/>
      <c r="HM10" s="12"/>
      <c r="HN10" s="13"/>
      <c r="HO10" s="12"/>
      <c r="HP10" s="13"/>
      <c r="HQ10" s="11"/>
      <c r="HR10" s="12"/>
      <c r="HS10" s="13"/>
      <c r="HT10" s="12"/>
      <c r="HU10" s="13"/>
      <c r="HV10" s="11"/>
      <c r="HW10" s="12"/>
      <c r="HX10" s="13"/>
      <c r="HY10" s="12"/>
      <c r="HZ10" s="13"/>
      <c r="IA10" s="11"/>
      <c r="IB10" s="12"/>
      <c r="IC10" s="13"/>
      <c r="ID10" s="12"/>
      <c r="IE10" s="13"/>
      <c r="IF10" s="11"/>
      <c r="IG10" s="12"/>
      <c r="IH10" s="13"/>
      <c r="II10" s="12"/>
      <c r="IJ10" s="13"/>
      <c r="IK10" s="11"/>
      <c r="IL10" s="12"/>
      <c r="IM10" s="13"/>
      <c r="IN10" s="12"/>
      <c r="IO10" s="13"/>
      <c r="IP10" s="11"/>
      <c r="IQ10" s="12"/>
      <c r="IR10" s="13"/>
      <c r="IS10" s="12"/>
      <c r="IT10" s="13"/>
      <c r="IU10" s="11"/>
    </row>
    <row r="11" spans="1:255" hidden="1" x14ac:dyDescent="0.2"/>
    <row r="12" spans="1:255" hidden="1" x14ac:dyDescent="0.2"/>
    <row r="13" spans="1:255" hidden="1" x14ac:dyDescent="0.2"/>
    <row r="14" spans="1:255" hidden="1" x14ac:dyDescent="0.2"/>
    <row r="15" spans="1:255" ht="38.25" x14ac:dyDescent="0.2">
      <c r="A15" s="12">
        <v>7394</v>
      </c>
      <c r="B15" s="13" t="s">
        <v>315</v>
      </c>
      <c r="C15" s="12" t="s">
        <v>178</v>
      </c>
      <c r="D15" s="13" t="s">
        <v>179</v>
      </c>
      <c r="E15" s="12" t="s">
        <v>180</v>
      </c>
      <c r="F15" s="12"/>
      <c r="G15" s="13"/>
      <c r="H15" s="7" t="s">
        <v>180</v>
      </c>
      <c r="I15" s="13"/>
      <c r="J15" s="12" t="s">
        <v>181</v>
      </c>
      <c r="K15" s="12" t="s">
        <v>182</v>
      </c>
      <c r="L15" s="12" t="s">
        <v>183</v>
      </c>
      <c r="M15" s="12" t="s">
        <v>184</v>
      </c>
      <c r="N15" s="36"/>
      <c r="P15" s="12"/>
      <c r="Q15" s="13"/>
      <c r="R15" s="12"/>
      <c r="S15" s="13"/>
      <c r="T15" s="11"/>
      <c r="U15" s="12"/>
      <c r="V15" s="13"/>
      <c r="W15" s="12"/>
      <c r="X15" s="13"/>
      <c r="Y15" s="11"/>
      <c r="Z15" s="12"/>
      <c r="AA15" s="13"/>
      <c r="AB15" s="12"/>
      <c r="AC15" s="13"/>
      <c r="AD15" s="11"/>
      <c r="AE15" s="12"/>
      <c r="AF15" s="13"/>
      <c r="AG15" s="12"/>
      <c r="AH15" s="13"/>
      <c r="AI15" s="11"/>
      <c r="AJ15" s="12"/>
      <c r="AK15" s="13"/>
      <c r="AL15" s="12"/>
      <c r="AM15" s="13"/>
      <c r="AN15" s="11"/>
      <c r="AO15" s="12"/>
      <c r="AP15" s="13"/>
      <c r="AQ15" s="12"/>
      <c r="AR15" s="13"/>
      <c r="AS15" s="11"/>
      <c r="AT15" s="12"/>
      <c r="AU15" s="13"/>
      <c r="AV15" s="12"/>
      <c r="AW15" s="13"/>
      <c r="AX15" s="11"/>
      <c r="AY15" s="12"/>
      <c r="AZ15" s="13"/>
      <c r="BA15" s="12"/>
      <c r="BB15" s="13"/>
      <c r="BC15" s="11"/>
      <c r="BD15" s="12"/>
      <c r="BE15" s="13"/>
      <c r="BF15" s="12"/>
      <c r="BG15" s="13"/>
      <c r="BH15" s="11"/>
      <c r="BI15" s="12"/>
      <c r="BJ15" s="13"/>
      <c r="BK15" s="12"/>
      <c r="BL15" s="13"/>
      <c r="BM15" s="11"/>
      <c r="BN15" s="12"/>
      <c r="BO15" s="13"/>
      <c r="BP15" s="12"/>
      <c r="BQ15" s="13"/>
      <c r="BR15" s="11"/>
      <c r="BS15" s="12"/>
      <c r="BT15" s="13"/>
      <c r="BU15" s="12"/>
      <c r="BV15" s="13"/>
      <c r="BW15" s="11"/>
      <c r="BX15" s="12"/>
      <c r="BY15" s="13"/>
      <c r="BZ15" s="12"/>
      <c r="CA15" s="13"/>
      <c r="CB15" s="11"/>
      <c r="CC15" s="12"/>
      <c r="CD15" s="13"/>
      <c r="CE15" s="12"/>
      <c r="CF15" s="13"/>
      <c r="CG15" s="11"/>
      <c r="CH15" s="12"/>
      <c r="CI15" s="13"/>
      <c r="CJ15" s="12"/>
      <c r="CK15" s="13"/>
      <c r="CL15" s="11"/>
      <c r="CM15" s="12"/>
      <c r="CN15" s="13"/>
      <c r="CO15" s="12"/>
      <c r="CP15" s="13"/>
      <c r="CQ15" s="11"/>
      <c r="CR15" s="12"/>
      <c r="CS15" s="13"/>
      <c r="CT15" s="12"/>
      <c r="CU15" s="13"/>
      <c r="CV15" s="11"/>
      <c r="CW15" s="12"/>
      <c r="CX15" s="13"/>
      <c r="CY15" s="12"/>
      <c r="CZ15" s="13"/>
      <c r="DA15" s="11"/>
      <c r="DB15" s="12"/>
      <c r="DC15" s="13"/>
      <c r="DD15" s="12"/>
      <c r="DE15" s="13"/>
      <c r="DF15" s="11"/>
      <c r="DG15" s="12"/>
      <c r="DH15" s="13"/>
      <c r="DI15" s="12"/>
      <c r="DJ15" s="13"/>
      <c r="DK15" s="11"/>
      <c r="DL15" s="12"/>
      <c r="DM15" s="13"/>
      <c r="DN15" s="12"/>
      <c r="DO15" s="13"/>
      <c r="DP15" s="11"/>
      <c r="DQ15" s="12"/>
      <c r="DR15" s="13"/>
      <c r="DS15" s="12"/>
      <c r="DT15" s="13"/>
      <c r="DU15" s="11"/>
      <c r="DV15" s="12"/>
      <c r="DW15" s="13"/>
      <c r="DX15" s="12"/>
      <c r="DY15" s="13"/>
      <c r="DZ15" s="11"/>
      <c r="EA15" s="12"/>
      <c r="EB15" s="13"/>
      <c r="EC15" s="12"/>
      <c r="ED15" s="13"/>
      <c r="EE15" s="11"/>
      <c r="EF15" s="12"/>
      <c r="EG15" s="13"/>
      <c r="EH15" s="12"/>
      <c r="EI15" s="13"/>
      <c r="EJ15" s="11"/>
      <c r="EK15" s="12"/>
      <c r="EL15" s="13"/>
      <c r="EM15" s="12"/>
      <c r="EN15" s="13"/>
      <c r="EO15" s="11"/>
      <c r="EP15" s="12"/>
      <c r="EQ15" s="13"/>
      <c r="ER15" s="12"/>
      <c r="ES15" s="13"/>
      <c r="ET15" s="11"/>
      <c r="EU15" s="12"/>
      <c r="EV15" s="13"/>
      <c r="EW15" s="12"/>
      <c r="EX15" s="13"/>
      <c r="EY15" s="11"/>
      <c r="EZ15" s="12"/>
      <c r="FA15" s="13"/>
      <c r="FB15" s="12"/>
      <c r="FC15" s="13"/>
      <c r="FD15" s="11"/>
      <c r="FE15" s="12"/>
      <c r="FF15" s="13"/>
      <c r="FG15" s="12"/>
      <c r="FH15" s="13"/>
      <c r="FI15" s="11"/>
      <c r="FJ15" s="12"/>
      <c r="FK15" s="13"/>
      <c r="FL15" s="12"/>
      <c r="FM15" s="13"/>
      <c r="FN15" s="11"/>
      <c r="FO15" s="12"/>
      <c r="FP15" s="13"/>
      <c r="FQ15" s="12"/>
      <c r="FR15" s="13"/>
      <c r="FS15" s="11"/>
      <c r="FT15" s="12"/>
      <c r="FU15" s="13"/>
      <c r="FV15" s="12"/>
      <c r="FW15" s="13"/>
      <c r="FX15" s="11"/>
      <c r="FY15" s="12"/>
      <c r="FZ15" s="13"/>
      <c r="GA15" s="12"/>
      <c r="GB15" s="13"/>
      <c r="GC15" s="11"/>
      <c r="GD15" s="12"/>
      <c r="GE15" s="13"/>
      <c r="GF15" s="12"/>
      <c r="GG15" s="13"/>
      <c r="GH15" s="11"/>
      <c r="GI15" s="12"/>
      <c r="GJ15" s="13"/>
      <c r="GK15" s="12"/>
      <c r="GL15" s="13"/>
      <c r="GM15" s="11"/>
      <c r="GN15" s="12"/>
      <c r="GO15" s="13"/>
      <c r="GP15" s="12"/>
      <c r="GQ15" s="13"/>
      <c r="GR15" s="11"/>
      <c r="GS15" s="12"/>
      <c r="GT15" s="13"/>
      <c r="GU15" s="12"/>
      <c r="GV15" s="13"/>
      <c r="GW15" s="11"/>
      <c r="GX15" s="12"/>
      <c r="GY15" s="13"/>
      <c r="GZ15" s="12"/>
      <c r="HA15" s="13"/>
      <c r="HB15" s="11"/>
      <c r="HC15" s="12"/>
      <c r="HD15" s="13"/>
      <c r="HE15" s="12"/>
      <c r="HF15" s="13"/>
      <c r="HG15" s="11"/>
      <c r="HH15" s="12"/>
      <c r="HI15" s="13"/>
      <c r="HJ15" s="12"/>
      <c r="HK15" s="13"/>
      <c r="HL15" s="11"/>
      <c r="HM15" s="12"/>
      <c r="HN15" s="13"/>
      <c r="HO15" s="12"/>
      <c r="HP15" s="13"/>
      <c r="HQ15" s="11"/>
      <c r="HR15" s="12"/>
      <c r="HS15" s="13"/>
      <c r="HT15" s="12"/>
      <c r="HU15" s="13"/>
      <c r="HV15" s="11"/>
      <c r="HW15" s="12"/>
      <c r="HX15" s="13"/>
      <c r="HY15" s="12"/>
      <c r="HZ15" s="13"/>
      <c r="IA15" s="11"/>
      <c r="IB15" s="12"/>
      <c r="IC15" s="13"/>
      <c r="ID15" s="12"/>
      <c r="IE15" s="13"/>
      <c r="IF15" s="11"/>
      <c r="IG15" s="12"/>
      <c r="IH15" s="13"/>
      <c r="II15" s="12"/>
      <c r="IJ15" s="13"/>
      <c r="IK15" s="11"/>
      <c r="IL15" s="12"/>
      <c r="IM15" s="13"/>
      <c r="IN15" s="12"/>
      <c r="IO15" s="13"/>
      <c r="IP15" s="11"/>
      <c r="IQ15" s="12"/>
      <c r="IR15" s="13"/>
      <c r="IS15" s="12"/>
      <c r="IT15" s="13"/>
      <c r="IU15" s="11"/>
    </row>
    <row r="16" spans="1:255" ht="63.75" x14ac:dyDescent="0.2">
      <c r="A16" s="12">
        <v>866</v>
      </c>
      <c r="B16" s="13" t="s">
        <v>635</v>
      </c>
      <c r="C16" s="18" t="s">
        <v>538</v>
      </c>
      <c r="D16" s="30" t="s">
        <v>537</v>
      </c>
      <c r="E16" s="12" t="s">
        <v>536</v>
      </c>
      <c r="F16" s="12"/>
      <c r="G16" s="18"/>
      <c r="H16" s="7" t="s">
        <v>180</v>
      </c>
      <c r="I16" s="13"/>
      <c r="J16" s="12" t="s">
        <v>535</v>
      </c>
      <c r="K16" s="13" t="s">
        <v>534</v>
      </c>
      <c r="L16" s="12" t="s">
        <v>533</v>
      </c>
      <c r="M16" s="12" t="s">
        <v>532</v>
      </c>
      <c r="N16" s="36" t="s">
        <v>636</v>
      </c>
      <c r="P16" s="12"/>
      <c r="Q16" s="13"/>
      <c r="R16" s="12"/>
      <c r="S16" s="13"/>
      <c r="T16" s="11"/>
      <c r="U16" s="12"/>
      <c r="V16" s="13"/>
      <c r="W16" s="12"/>
      <c r="X16" s="13"/>
      <c r="Y16" s="11"/>
      <c r="Z16" s="12"/>
      <c r="AA16" s="13"/>
      <c r="AB16" s="12"/>
      <c r="AC16" s="13"/>
      <c r="AD16" s="11"/>
      <c r="AE16" s="12"/>
      <c r="AF16" s="13"/>
      <c r="AG16" s="12"/>
      <c r="AH16" s="13"/>
      <c r="AI16" s="11"/>
      <c r="AJ16" s="12"/>
      <c r="AK16" s="13"/>
      <c r="AL16" s="12"/>
      <c r="AM16" s="13"/>
      <c r="AN16" s="11"/>
      <c r="AO16" s="12"/>
      <c r="AP16" s="13"/>
      <c r="AQ16" s="12"/>
      <c r="AR16" s="13"/>
      <c r="AS16" s="11"/>
      <c r="AT16" s="12"/>
      <c r="AU16" s="13"/>
      <c r="AV16" s="12"/>
      <c r="AW16" s="13"/>
      <c r="AX16" s="11"/>
      <c r="AY16" s="12"/>
      <c r="AZ16" s="13"/>
      <c r="BA16" s="12"/>
      <c r="BB16" s="13"/>
      <c r="BC16" s="11"/>
      <c r="BD16" s="12"/>
      <c r="BE16" s="13"/>
      <c r="BF16" s="12"/>
      <c r="BG16" s="13"/>
      <c r="BH16" s="11"/>
      <c r="BI16" s="12"/>
      <c r="BJ16" s="13"/>
      <c r="BK16" s="12"/>
      <c r="BL16" s="13"/>
      <c r="BM16" s="11"/>
      <c r="BN16" s="12"/>
      <c r="BO16" s="13"/>
      <c r="BP16" s="12"/>
      <c r="BQ16" s="13"/>
      <c r="BR16" s="11"/>
      <c r="BS16" s="12"/>
      <c r="BT16" s="13"/>
      <c r="BU16" s="12"/>
      <c r="BV16" s="13"/>
      <c r="BW16" s="11"/>
      <c r="BX16" s="12"/>
      <c r="BY16" s="13"/>
      <c r="BZ16" s="12"/>
      <c r="CA16" s="13"/>
      <c r="CB16" s="11"/>
      <c r="CC16" s="12"/>
      <c r="CD16" s="13"/>
      <c r="CE16" s="12"/>
      <c r="CF16" s="13"/>
      <c r="CG16" s="11"/>
      <c r="CH16" s="12"/>
      <c r="CI16" s="13"/>
      <c r="CJ16" s="12"/>
      <c r="CK16" s="13"/>
      <c r="CL16" s="11"/>
      <c r="CM16" s="12"/>
      <c r="CN16" s="13"/>
      <c r="CO16" s="12"/>
      <c r="CP16" s="13"/>
      <c r="CQ16" s="11"/>
      <c r="CR16" s="12"/>
      <c r="CS16" s="13"/>
      <c r="CT16" s="12"/>
      <c r="CU16" s="13"/>
      <c r="CV16" s="11"/>
      <c r="CW16" s="12"/>
      <c r="CX16" s="13"/>
      <c r="CY16" s="12"/>
      <c r="CZ16" s="13"/>
      <c r="DA16" s="11"/>
      <c r="DB16" s="12"/>
      <c r="DC16" s="13"/>
      <c r="DD16" s="12"/>
      <c r="DE16" s="13"/>
      <c r="DF16" s="11"/>
      <c r="DG16" s="12"/>
      <c r="DH16" s="13"/>
      <c r="DI16" s="12"/>
      <c r="DJ16" s="13"/>
      <c r="DK16" s="11"/>
      <c r="DL16" s="12"/>
      <c r="DM16" s="13"/>
      <c r="DN16" s="12"/>
      <c r="DO16" s="13"/>
      <c r="DP16" s="11"/>
      <c r="DQ16" s="12"/>
      <c r="DR16" s="13"/>
      <c r="DS16" s="12"/>
      <c r="DT16" s="13"/>
      <c r="DU16" s="11"/>
      <c r="DV16" s="12"/>
      <c r="DW16" s="13"/>
      <c r="DX16" s="12"/>
      <c r="DY16" s="13"/>
      <c r="DZ16" s="11"/>
      <c r="EA16" s="12"/>
      <c r="EB16" s="13"/>
      <c r="EC16" s="12"/>
      <c r="ED16" s="13"/>
      <c r="EE16" s="11"/>
      <c r="EF16" s="12"/>
      <c r="EG16" s="13"/>
      <c r="EH16" s="12"/>
      <c r="EI16" s="13"/>
      <c r="EJ16" s="11"/>
      <c r="EK16" s="12"/>
      <c r="EL16" s="13"/>
      <c r="EM16" s="12"/>
      <c r="EN16" s="13"/>
      <c r="EO16" s="11"/>
      <c r="EP16" s="12"/>
      <c r="EQ16" s="13"/>
      <c r="ER16" s="12"/>
      <c r="ES16" s="13"/>
      <c r="ET16" s="11"/>
      <c r="EU16" s="12"/>
      <c r="EV16" s="13"/>
      <c r="EW16" s="12"/>
      <c r="EX16" s="13"/>
      <c r="EY16" s="11"/>
      <c r="EZ16" s="12"/>
      <c r="FA16" s="13"/>
      <c r="FB16" s="12"/>
      <c r="FC16" s="13"/>
      <c r="FD16" s="11"/>
      <c r="FE16" s="12"/>
      <c r="FF16" s="13"/>
      <c r="FG16" s="12"/>
      <c r="FH16" s="13"/>
      <c r="FI16" s="11"/>
      <c r="FJ16" s="12"/>
      <c r="FK16" s="13"/>
      <c r="FL16" s="12"/>
      <c r="FM16" s="13"/>
      <c r="FN16" s="11"/>
      <c r="FO16" s="12"/>
      <c r="FP16" s="13"/>
      <c r="FQ16" s="12"/>
      <c r="FR16" s="13"/>
      <c r="FS16" s="11"/>
      <c r="FT16" s="12"/>
      <c r="FU16" s="13"/>
      <c r="FV16" s="12"/>
      <c r="FW16" s="13"/>
      <c r="FX16" s="11"/>
      <c r="FY16" s="12"/>
      <c r="FZ16" s="13"/>
      <c r="GA16" s="12"/>
      <c r="GB16" s="13"/>
      <c r="GC16" s="11"/>
      <c r="GD16" s="12"/>
      <c r="GE16" s="13"/>
      <c r="GF16" s="12"/>
      <c r="GG16" s="13"/>
      <c r="GH16" s="11"/>
      <c r="GI16" s="12"/>
      <c r="GJ16" s="13"/>
      <c r="GK16" s="12"/>
      <c r="GL16" s="13"/>
      <c r="GM16" s="11"/>
      <c r="GN16" s="12"/>
      <c r="GO16" s="13"/>
      <c r="GP16" s="12"/>
      <c r="GQ16" s="13"/>
      <c r="GR16" s="11"/>
      <c r="GS16" s="12"/>
      <c r="GT16" s="13"/>
      <c r="GU16" s="12"/>
      <c r="GV16" s="13"/>
      <c r="GW16" s="11"/>
      <c r="GX16" s="12"/>
      <c r="GY16" s="13"/>
      <c r="GZ16" s="12"/>
      <c r="HA16" s="13"/>
      <c r="HB16" s="11"/>
      <c r="HC16" s="12"/>
      <c r="HD16" s="13"/>
      <c r="HE16" s="12"/>
      <c r="HF16" s="13"/>
      <c r="HG16" s="11"/>
      <c r="HH16" s="12"/>
      <c r="HI16" s="13"/>
      <c r="HJ16" s="12"/>
      <c r="HK16" s="13"/>
      <c r="HL16" s="11"/>
      <c r="HM16" s="12"/>
      <c r="HN16" s="13"/>
      <c r="HO16" s="12"/>
      <c r="HP16" s="13"/>
      <c r="HQ16" s="11"/>
      <c r="HR16" s="12"/>
      <c r="HS16" s="13"/>
      <c r="HT16" s="12"/>
      <c r="HU16" s="13"/>
      <c r="HV16" s="11"/>
      <c r="HW16" s="12"/>
      <c r="HX16" s="13"/>
      <c r="HY16" s="12"/>
      <c r="HZ16" s="13"/>
      <c r="IA16" s="11"/>
      <c r="IB16" s="12"/>
      <c r="IC16" s="13"/>
      <c r="ID16" s="12"/>
      <c r="IE16" s="13"/>
      <c r="IF16" s="11"/>
      <c r="IG16" s="12"/>
      <c r="IH16" s="13"/>
      <c r="II16" s="12"/>
      <c r="IJ16" s="13"/>
      <c r="IK16" s="11"/>
      <c r="IL16" s="12"/>
      <c r="IM16" s="13"/>
      <c r="IN16" s="12"/>
      <c r="IO16" s="13"/>
      <c r="IP16" s="11"/>
      <c r="IQ16" s="12"/>
      <c r="IR16" s="13"/>
      <c r="IS16" s="12"/>
      <c r="IT16" s="13"/>
      <c r="IU16" s="11"/>
    </row>
    <row r="17" spans="1:255" ht="46.9" customHeight="1" x14ac:dyDescent="0.2">
      <c r="A17" s="58">
        <v>1047</v>
      </c>
      <c r="B17" s="58" t="s">
        <v>316</v>
      </c>
      <c r="C17" s="12" t="s">
        <v>195</v>
      </c>
      <c r="D17" s="13" t="s">
        <v>196</v>
      </c>
      <c r="E17" s="12"/>
      <c r="F17" s="12"/>
      <c r="G17" s="13"/>
      <c r="H17" s="7" t="s">
        <v>180</v>
      </c>
      <c r="I17" s="13"/>
      <c r="J17" s="12" t="s">
        <v>174</v>
      </c>
      <c r="K17" s="58" t="s">
        <v>175</v>
      </c>
      <c r="L17" s="12" t="s">
        <v>197</v>
      </c>
      <c r="M17" s="12" t="s">
        <v>198</v>
      </c>
      <c r="N17" s="36" t="s">
        <v>317</v>
      </c>
      <c r="P17" s="12"/>
      <c r="Q17" s="13"/>
      <c r="R17" s="12"/>
      <c r="S17" s="13"/>
      <c r="T17" s="11"/>
      <c r="U17" s="12"/>
      <c r="V17" s="13"/>
      <c r="W17" s="12"/>
      <c r="X17" s="13"/>
      <c r="Y17" s="11"/>
      <c r="Z17" s="12"/>
      <c r="AA17" s="13"/>
      <c r="AB17" s="12"/>
      <c r="AC17" s="13"/>
      <c r="AD17" s="11"/>
      <c r="AE17" s="12"/>
      <c r="AF17" s="13"/>
      <c r="AG17" s="12"/>
      <c r="AH17" s="13"/>
      <c r="AI17" s="11"/>
      <c r="AJ17" s="12"/>
      <c r="AK17" s="13"/>
      <c r="AL17" s="12"/>
      <c r="AM17" s="13"/>
      <c r="AN17" s="11"/>
      <c r="AO17" s="12"/>
      <c r="AP17" s="13"/>
      <c r="AQ17" s="12"/>
      <c r="AR17" s="13"/>
      <c r="AS17" s="11"/>
      <c r="AT17" s="12"/>
      <c r="AU17" s="13"/>
      <c r="AV17" s="12"/>
      <c r="AW17" s="13"/>
      <c r="AX17" s="11"/>
      <c r="AY17" s="12"/>
      <c r="AZ17" s="13"/>
      <c r="BA17" s="12"/>
      <c r="BB17" s="13"/>
      <c r="BC17" s="11"/>
      <c r="BD17" s="12"/>
      <c r="BE17" s="13"/>
      <c r="BF17" s="12"/>
      <c r="BG17" s="13"/>
      <c r="BH17" s="11"/>
      <c r="BI17" s="12"/>
      <c r="BJ17" s="13"/>
      <c r="BK17" s="12"/>
      <c r="BL17" s="13"/>
      <c r="BM17" s="11"/>
      <c r="BN17" s="12"/>
      <c r="BO17" s="13"/>
      <c r="BP17" s="12"/>
      <c r="BQ17" s="13"/>
      <c r="BR17" s="11"/>
      <c r="BS17" s="12"/>
      <c r="BT17" s="13"/>
      <c r="BU17" s="12"/>
      <c r="BV17" s="13"/>
      <c r="BW17" s="11"/>
      <c r="BX17" s="12"/>
      <c r="BY17" s="13"/>
      <c r="BZ17" s="12"/>
      <c r="CA17" s="13"/>
      <c r="CB17" s="11"/>
      <c r="CC17" s="12"/>
      <c r="CD17" s="13"/>
      <c r="CE17" s="12"/>
      <c r="CF17" s="13"/>
      <c r="CG17" s="11"/>
      <c r="CH17" s="12"/>
      <c r="CI17" s="13"/>
      <c r="CJ17" s="12"/>
      <c r="CK17" s="13"/>
      <c r="CL17" s="11"/>
      <c r="CM17" s="12"/>
      <c r="CN17" s="13"/>
      <c r="CO17" s="12"/>
      <c r="CP17" s="13"/>
      <c r="CQ17" s="11"/>
      <c r="CR17" s="12"/>
      <c r="CS17" s="13"/>
      <c r="CT17" s="12"/>
      <c r="CU17" s="13"/>
      <c r="CV17" s="11"/>
      <c r="CW17" s="12"/>
      <c r="CX17" s="13"/>
      <c r="CY17" s="12"/>
      <c r="CZ17" s="13"/>
      <c r="DA17" s="11"/>
      <c r="DB17" s="12"/>
      <c r="DC17" s="13"/>
      <c r="DD17" s="12"/>
      <c r="DE17" s="13"/>
      <c r="DF17" s="11"/>
      <c r="DG17" s="12"/>
      <c r="DH17" s="13"/>
      <c r="DI17" s="12"/>
      <c r="DJ17" s="13"/>
      <c r="DK17" s="11"/>
      <c r="DL17" s="12"/>
      <c r="DM17" s="13"/>
      <c r="DN17" s="12"/>
      <c r="DO17" s="13"/>
      <c r="DP17" s="11"/>
      <c r="DQ17" s="12"/>
      <c r="DR17" s="13"/>
      <c r="DS17" s="12"/>
      <c r="DT17" s="13"/>
      <c r="DU17" s="11"/>
      <c r="DV17" s="12"/>
      <c r="DW17" s="13"/>
      <c r="DX17" s="12"/>
      <c r="DY17" s="13"/>
      <c r="DZ17" s="11"/>
      <c r="EA17" s="12"/>
      <c r="EB17" s="13"/>
      <c r="EC17" s="12"/>
      <c r="ED17" s="13"/>
      <c r="EE17" s="11"/>
      <c r="EF17" s="12"/>
      <c r="EG17" s="13"/>
      <c r="EH17" s="12"/>
      <c r="EI17" s="13"/>
      <c r="EJ17" s="11"/>
      <c r="EK17" s="12"/>
      <c r="EL17" s="13"/>
      <c r="EM17" s="12"/>
      <c r="EN17" s="13"/>
      <c r="EO17" s="11"/>
      <c r="EP17" s="12"/>
      <c r="EQ17" s="13"/>
      <c r="ER17" s="12"/>
      <c r="ES17" s="13"/>
      <c r="ET17" s="11"/>
      <c r="EU17" s="12"/>
      <c r="EV17" s="13"/>
      <c r="EW17" s="12"/>
      <c r="EX17" s="13"/>
      <c r="EY17" s="11"/>
      <c r="EZ17" s="12"/>
      <c r="FA17" s="13"/>
      <c r="FB17" s="12"/>
      <c r="FC17" s="13"/>
      <c r="FD17" s="11"/>
      <c r="FE17" s="12"/>
      <c r="FF17" s="13"/>
      <c r="FG17" s="12"/>
      <c r="FH17" s="13"/>
      <c r="FI17" s="11"/>
      <c r="FJ17" s="12"/>
      <c r="FK17" s="13"/>
      <c r="FL17" s="12"/>
      <c r="FM17" s="13"/>
      <c r="FN17" s="11"/>
      <c r="FO17" s="12"/>
      <c r="FP17" s="13"/>
      <c r="FQ17" s="12"/>
      <c r="FR17" s="13"/>
      <c r="FS17" s="11"/>
      <c r="FT17" s="12"/>
      <c r="FU17" s="13"/>
      <c r="FV17" s="12"/>
      <c r="FW17" s="13"/>
      <c r="FX17" s="11"/>
      <c r="FY17" s="12"/>
      <c r="FZ17" s="13"/>
      <c r="GA17" s="12"/>
      <c r="GB17" s="13"/>
      <c r="GC17" s="11"/>
      <c r="GD17" s="12"/>
      <c r="GE17" s="13"/>
      <c r="GF17" s="12"/>
      <c r="GG17" s="13"/>
      <c r="GH17" s="11"/>
      <c r="GI17" s="12"/>
      <c r="GJ17" s="13"/>
      <c r="GK17" s="12"/>
      <c r="GL17" s="13"/>
      <c r="GM17" s="11"/>
      <c r="GN17" s="12"/>
      <c r="GO17" s="13"/>
      <c r="GP17" s="12"/>
      <c r="GQ17" s="13"/>
      <c r="GR17" s="11"/>
      <c r="GS17" s="12"/>
      <c r="GT17" s="13"/>
      <c r="GU17" s="12"/>
      <c r="GV17" s="13"/>
      <c r="GW17" s="11"/>
      <c r="GX17" s="12"/>
      <c r="GY17" s="13"/>
      <c r="GZ17" s="12"/>
      <c r="HA17" s="13"/>
      <c r="HB17" s="11"/>
      <c r="HC17" s="12"/>
      <c r="HD17" s="13"/>
      <c r="HE17" s="12"/>
      <c r="HF17" s="13"/>
      <c r="HG17" s="11"/>
      <c r="HH17" s="12"/>
      <c r="HI17" s="13"/>
      <c r="HJ17" s="12"/>
      <c r="HK17" s="13"/>
      <c r="HL17" s="11"/>
      <c r="HM17" s="12"/>
      <c r="HN17" s="13"/>
      <c r="HO17" s="12"/>
      <c r="HP17" s="13"/>
      <c r="HQ17" s="11"/>
      <c r="HR17" s="12"/>
      <c r="HS17" s="13"/>
      <c r="HT17" s="12"/>
      <c r="HU17" s="13"/>
      <c r="HV17" s="11"/>
      <c r="HW17" s="12"/>
      <c r="HX17" s="13"/>
      <c r="HY17" s="12"/>
      <c r="HZ17" s="13"/>
      <c r="IA17" s="11"/>
      <c r="IB17" s="12"/>
      <c r="IC17" s="13"/>
      <c r="ID17" s="12"/>
      <c r="IE17" s="13"/>
      <c r="IF17" s="11"/>
      <c r="IG17" s="12"/>
      <c r="IH17" s="13"/>
      <c r="II17" s="12"/>
      <c r="IJ17" s="13"/>
      <c r="IK17" s="11"/>
      <c r="IL17" s="12"/>
      <c r="IM17" s="13"/>
      <c r="IN17" s="12"/>
      <c r="IO17" s="13"/>
      <c r="IP17" s="11"/>
      <c r="IQ17" s="12"/>
      <c r="IR17" s="13"/>
      <c r="IS17" s="12"/>
      <c r="IT17" s="13"/>
      <c r="IU17" s="11"/>
    </row>
    <row r="18" spans="1:255" ht="47.45" customHeight="1" x14ac:dyDescent="0.2">
      <c r="A18" s="59"/>
      <c r="B18" s="59"/>
      <c r="C18" s="12" t="s">
        <v>172</v>
      </c>
      <c r="D18" s="13" t="s">
        <v>173</v>
      </c>
      <c r="E18" s="12"/>
      <c r="F18" s="12"/>
      <c r="G18" s="13"/>
      <c r="H18" s="7" t="s">
        <v>180</v>
      </c>
      <c r="I18" s="13"/>
      <c r="J18" s="12" t="s">
        <v>174</v>
      </c>
      <c r="K18" s="59"/>
      <c r="L18" s="12" t="s">
        <v>176</v>
      </c>
      <c r="M18" s="12" t="s">
        <v>177</v>
      </c>
      <c r="N18" s="12" t="s">
        <v>317</v>
      </c>
      <c r="O18" s="11"/>
      <c r="P18" s="12"/>
      <c r="Q18" s="13"/>
      <c r="R18" s="12"/>
      <c r="S18" s="13"/>
      <c r="T18" s="11"/>
      <c r="U18" s="12"/>
      <c r="V18" s="13"/>
      <c r="W18" s="12"/>
      <c r="X18" s="13"/>
      <c r="Y18" s="11"/>
      <c r="Z18" s="12"/>
      <c r="AA18" s="13"/>
      <c r="AB18" s="12"/>
      <c r="AC18" s="13"/>
      <c r="AD18" s="11"/>
      <c r="AE18" s="12"/>
      <c r="AF18" s="13"/>
      <c r="AG18" s="12"/>
      <c r="AH18" s="13"/>
      <c r="AI18" s="11"/>
      <c r="AJ18" s="12"/>
      <c r="AK18" s="13"/>
      <c r="AL18" s="12"/>
      <c r="AM18" s="13"/>
      <c r="AN18" s="11"/>
      <c r="AO18" s="12"/>
      <c r="AP18" s="13"/>
      <c r="AQ18" s="12"/>
      <c r="AR18" s="13"/>
      <c r="AS18" s="11"/>
      <c r="AT18" s="12"/>
      <c r="AU18" s="13"/>
      <c r="AV18" s="12"/>
      <c r="AW18" s="13"/>
      <c r="AX18" s="11"/>
      <c r="AY18" s="12"/>
      <c r="AZ18" s="13"/>
      <c r="BA18" s="12"/>
      <c r="BB18" s="13"/>
      <c r="BC18" s="11"/>
      <c r="BD18" s="12"/>
      <c r="BE18" s="13"/>
      <c r="BF18" s="12"/>
      <c r="BG18" s="13"/>
      <c r="BH18" s="11"/>
      <c r="BI18" s="12"/>
      <c r="BJ18" s="13"/>
      <c r="BK18" s="12"/>
      <c r="BL18" s="13"/>
      <c r="BM18" s="11"/>
      <c r="BN18" s="12"/>
      <c r="BO18" s="13"/>
      <c r="BP18" s="12"/>
      <c r="BQ18" s="13"/>
      <c r="BR18" s="11"/>
      <c r="BS18" s="12"/>
      <c r="BT18" s="13"/>
      <c r="BU18" s="12"/>
      <c r="BV18" s="13"/>
      <c r="BW18" s="11"/>
      <c r="BX18" s="12"/>
      <c r="BY18" s="13"/>
      <c r="BZ18" s="12"/>
      <c r="CA18" s="13"/>
      <c r="CB18" s="11"/>
      <c r="CC18" s="12"/>
      <c r="CD18" s="13"/>
      <c r="CE18" s="12"/>
      <c r="CF18" s="13"/>
      <c r="CG18" s="11"/>
      <c r="CH18" s="12"/>
      <c r="CI18" s="13"/>
      <c r="CJ18" s="12"/>
      <c r="CK18" s="13"/>
      <c r="CL18" s="11"/>
      <c r="CM18" s="12"/>
      <c r="CN18" s="13"/>
      <c r="CO18" s="12"/>
      <c r="CP18" s="13"/>
      <c r="CQ18" s="11"/>
      <c r="CR18" s="12"/>
      <c r="CS18" s="13"/>
      <c r="CT18" s="12"/>
      <c r="CU18" s="13"/>
      <c r="CV18" s="11"/>
      <c r="CW18" s="12"/>
      <c r="CX18" s="13"/>
      <c r="CY18" s="12"/>
      <c r="CZ18" s="13"/>
      <c r="DA18" s="11"/>
      <c r="DB18" s="12"/>
      <c r="DC18" s="13"/>
      <c r="DD18" s="12"/>
      <c r="DE18" s="13"/>
      <c r="DF18" s="11"/>
      <c r="DG18" s="12"/>
      <c r="DH18" s="13"/>
      <c r="DI18" s="12"/>
      <c r="DJ18" s="13"/>
      <c r="DK18" s="11"/>
      <c r="DL18" s="12"/>
      <c r="DM18" s="13"/>
      <c r="DN18" s="12"/>
      <c r="DO18" s="13"/>
      <c r="DP18" s="11"/>
      <c r="DQ18" s="12"/>
      <c r="DR18" s="13"/>
      <c r="DS18" s="12"/>
      <c r="DT18" s="13"/>
      <c r="DU18" s="11"/>
      <c r="DV18" s="12"/>
      <c r="DW18" s="13"/>
      <c r="DX18" s="12"/>
      <c r="DY18" s="13"/>
      <c r="DZ18" s="11"/>
      <c r="EA18" s="12"/>
      <c r="EB18" s="13"/>
      <c r="EC18" s="12"/>
      <c r="ED18" s="13"/>
      <c r="EE18" s="11"/>
      <c r="EF18" s="12"/>
      <c r="EG18" s="13"/>
      <c r="EH18" s="12"/>
      <c r="EI18" s="13"/>
      <c r="EJ18" s="11"/>
      <c r="EK18" s="12"/>
      <c r="EL18" s="13"/>
      <c r="EM18" s="12"/>
      <c r="EN18" s="13"/>
      <c r="EO18" s="11"/>
      <c r="EP18" s="12"/>
      <c r="EQ18" s="13"/>
      <c r="ER18" s="12"/>
      <c r="ES18" s="13"/>
      <c r="ET18" s="11"/>
      <c r="EU18" s="12"/>
      <c r="EV18" s="13"/>
      <c r="EW18" s="12"/>
      <c r="EX18" s="13"/>
      <c r="EY18" s="11"/>
      <c r="EZ18" s="12"/>
      <c r="FA18" s="13"/>
      <c r="FB18" s="12"/>
      <c r="FC18" s="13"/>
      <c r="FD18" s="11"/>
      <c r="FE18" s="12"/>
      <c r="FF18" s="13"/>
      <c r="FG18" s="12"/>
      <c r="FH18" s="13"/>
      <c r="FI18" s="11"/>
      <c r="FJ18" s="12"/>
      <c r="FK18" s="13"/>
      <c r="FL18" s="12"/>
      <c r="FM18" s="13"/>
      <c r="FN18" s="11"/>
      <c r="FO18" s="12"/>
      <c r="FP18" s="13"/>
      <c r="FQ18" s="12"/>
      <c r="FR18" s="13"/>
      <c r="FS18" s="11"/>
      <c r="FT18" s="12"/>
      <c r="FU18" s="13"/>
      <c r="FV18" s="12"/>
      <c r="FW18" s="13"/>
      <c r="FX18" s="11"/>
      <c r="FY18" s="12"/>
      <c r="FZ18" s="13"/>
      <c r="GA18" s="12"/>
      <c r="GB18" s="13"/>
      <c r="GC18" s="11"/>
      <c r="GD18" s="12"/>
      <c r="GE18" s="13"/>
      <c r="GF18" s="12"/>
      <c r="GG18" s="13"/>
      <c r="GH18" s="11"/>
      <c r="GI18" s="12"/>
      <c r="GJ18" s="13"/>
      <c r="GK18" s="12"/>
      <c r="GL18" s="13"/>
      <c r="GM18" s="11"/>
      <c r="GN18" s="12"/>
      <c r="GO18" s="13"/>
      <c r="GP18" s="12"/>
      <c r="GQ18" s="13"/>
      <c r="GR18" s="11"/>
      <c r="GS18" s="12"/>
      <c r="GT18" s="13"/>
      <c r="GU18" s="12"/>
      <c r="GV18" s="13"/>
      <c r="GW18" s="11"/>
      <c r="GX18" s="12"/>
      <c r="GY18" s="13"/>
      <c r="GZ18" s="12"/>
      <c r="HA18" s="13"/>
      <c r="HB18" s="11"/>
      <c r="HC18" s="12"/>
      <c r="HD18" s="13"/>
      <c r="HE18" s="12"/>
      <c r="HF18" s="13"/>
      <c r="HG18" s="11"/>
      <c r="HH18" s="12"/>
      <c r="HI18" s="13"/>
      <c r="HJ18" s="12"/>
      <c r="HK18" s="13"/>
      <c r="HL18" s="11"/>
      <c r="HM18" s="12"/>
      <c r="HN18" s="13"/>
      <c r="HO18" s="12"/>
      <c r="HP18" s="13"/>
      <c r="HQ18" s="11"/>
      <c r="HR18" s="12"/>
      <c r="HS18" s="13"/>
      <c r="HT18" s="12"/>
      <c r="HU18" s="13"/>
      <c r="HV18" s="11"/>
      <c r="HW18" s="12"/>
      <c r="HX18" s="13"/>
      <c r="HY18" s="12"/>
      <c r="HZ18" s="13"/>
      <c r="IA18" s="11"/>
      <c r="IB18" s="12"/>
      <c r="IC18" s="13"/>
      <c r="ID18" s="12"/>
      <c r="IE18" s="13"/>
      <c r="IF18" s="11"/>
      <c r="IG18" s="12"/>
      <c r="IH18" s="13"/>
      <c r="II18" s="12"/>
      <c r="IJ18" s="13"/>
      <c r="IK18" s="11"/>
      <c r="IL18" s="12"/>
      <c r="IM18" s="13"/>
      <c r="IN18" s="12"/>
      <c r="IO18" s="13"/>
      <c r="IP18" s="11"/>
      <c r="IQ18" s="12"/>
      <c r="IR18" s="13"/>
      <c r="IS18" s="12"/>
      <c r="IT18" s="13"/>
      <c r="IU18" s="11"/>
    </row>
    <row r="19" spans="1:255" ht="38.25" x14ac:dyDescent="0.2">
      <c r="A19" s="60"/>
      <c r="B19" s="60"/>
      <c r="C19" s="12" t="s">
        <v>205</v>
      </c>
      <c r="D19" s="13" t="s">
        <v>206</v>
      </c>
      <c r="E19" s="12"/>
      <c r="F19" s="12"/>
      <c r="G19" s="13"/>
      <c r="H19" s="7" t="s">
        <v>180</v>
      </c>
      <c r="I19" s="13"/>
      <c r="J19" s="12" t="s">
        <v>174</v>
      </c>
      <c r="K19" s="60"/>
      <c r="L19" s="12" t="s">
        <v>207</v>
      </c>
      <c r="M19" s="12" t="s">
        <v>208</v>
      </c>
      <c r="N19" s="12" t="s">
        <v>317</v>
      </c>
      <c r="O19" s="11"/>
      <c r="P19" s="12"/>
      <c r="Q19" s="13"/>
      <c r="R19" s="12"/>
      <c r="S19" s="13"/>
      <c r="T19" s="11"/>
      <c r="U19" s="12"/>
      <c r="V19" s="13"/>
      <c r="W19" s="12"/>
      <c r="X19" s="13"/>
      <c r="Y19" s="11"/>
      <c r="Z19" s="12"/>
      <c r="AA19" s="13"/>
      <c r="AB19" s="12"/>
      <c r="AC19" s="13"/>
      <c r="AD19" s="11"/>
      <c r="AE19" s="12"/>
      <c r="AF19" s="13"/>
      <c r="AG19" s="12"/>
      <c r="AH19" s="13"/>
      <c r="AI19" s="11"/>
      <c r="AJ19" s="12"/>
      <c r="AK19" s="13"/>
      <c r="AL19" s="12"/>
      <c r="AM19" s="13"/>
      <c r="AN19" s="11"/>
      <c r="AO19" s="12"/>
      <c r="AP19" s="13"/>
      <c r="AQ19" s="12"/>
      <c r="AR19" s="13"/>
      <c r="AS19" s="11"/>
      <c r="AT19" s="12"/>
      <c r="AU19" s="13"/>
      <c r="AV19" s="12"/>
      <c r="AW19" s="13"/>
      <c r="AX19" s="11"/>
      <c r="AY19" s="12"/>
      <c r="AZ19" s="13"/>
      <c r="BA19" s="12"/>
      <c r="BB19" s="13"/>
      <c r="BC19" s="11"/>
      <c r="BD19" s="12"/>
      <c r="BE19" s="13"/>
      <c r="BF19" s="12"/>
      <c r="BG19" s="13"/>
      <c r="BH19" s="11"/>
      <c r="BI19" s="12"/>
      <c r="BJ19" s="13"/>
      <c r="BK19" s="12"/>
      <c r="BL19" s="13"/>
      <c r="BM19" s="11"/>
      <c r="BN19" s="12"/>
      <c r="BO19" s="13"/>
      <c r="BP19" s="12"/>
      <c r="BQ19" s="13"/>
      <c r="BR19" s="11"/>
      <c r="BS19" s="12"/>
      <c r="BT19" s="13"/>
      <c r="BU19" s="12"/>
      <c r="BV19" s="13"/>
      <c r="BW19" s="11"/>
      <c r="BX19" s="12"/>
      <c r="BY19" s="13"/>
      <c r="BZ19" s="12"/>
      <c r="CA19" s="13"/>
      <c r="CB19" s="11"/>
      <c r="CC19" s="12"/>
      <c r="CD19" s="13"/>
      <c r="CE19" s="12"/>
      <c r="CF19" s="13"/>
      <c r="CG19" s="11"/>
      <c r="CH19" s="12"/>
      <c r="CI19" s="13"/>
      <c r="CJ19" s="12"/>
      <c r="CK19" s="13"/>
      <c r="CL19" s="11"/>
      <c r="CM19" s="12"/>
      <c r="CN19" s="13"/>
      <c r="CO19" s="12"/>
      <c r="CP19" s="13"/>
      <c r="CQ19" s="11"/>
      <c r="CR19" s="12"/>
      <c r="CS19" s="13"/>
      <c r="CT19" s="12"/>
      <c r="CU19" s="13"/>
      <c r="CV19" s="11"/>
      <c r="CW19" s="12"/>
      <c r="CX19" s="13"/>
      <c r="CY19" s="12"/>
      <c r="CZ19" s="13"/>
      <c r="DA19" s="11"/>
      <c r="DB19" s="12"/>
      <c r="DC19" s="13"/>
      <c r="DD19" s="12"/>
      <c r="DE19" s="13"/>
      <c r="DF19" s="11"/>
      <c r="DG19" s="12"/>
      <c r="DH19" s="13"/>
      <c r="DI19" s="12"/>
      <c r="DJ19" s="13"/>
      <c r="DK19" s="11"/>
      <c r="DL19" s="12"/>
      <c r="DM19" s="13"/>
      <c r="DN19" s="12"/>
      <c r="DO19" s="13"/>
      <c r="DP19" s="11"/>
      <c r="DQ19" s="12"/>
      <c r="DR19" s="13"/>
      <c r="DS19" s="12"/>
      <c r="DT19" s="13"/>
      <c r="DU19" s="11"/>
      <c r="DV19" s="12"/>
      <c r="DW19" s="13"/>
      <c r="DX19" s="12"/>
      <c r="DY19" s="13"/>
      <c r="DZ19" s="11"/>
      <c r="EA19" s="12"/>
      <c r="EB19" s="13"/>
      <c r="EC19" s="12"/>
      <c r="ED19" s="13"/>
      <c r="EE19" s="11"/>
      <c r="EF19" s="12"/>
      <c r="EG19" s="13"/>
      <c r="EH19" s="12"/>
      <c r="EI19" s="13"/>
      <c r="EJ19" s="11"/>
      <c r="EK19" s="12"/>
      <c r="EL19" s="13"/>
      <c r="EM19" s="12"/>
      <c r="EN19" s="13"/>
      <c r="EO19" s="11"/>
      <c r="EP19" s="12"/>
      <c r="EQ19" s="13"/>
      <c r="ER19" s="12"/>
      <c r="ES19" s="13"/>
      <c r="ET19" s="11"/>
      <c r="EU19" s="12"/>
      <c r="EV19" s="13"/>
      <c r="EW19" s="12"/>
      <c r="EX19" s="13"/>
      <c r="EY19" s="11"/>
      <c r="EZ19" s="12"/>
      <c r="FA19" s="13"/>
      <c r="FB19" s="12"/>
      <c r="FC19" s="13"/>
      <c r="FD19" s="11"/>
      <c r="FE19" s="12"/>
      <c r="FF19" s="13"/>
      <c r="FG19" s="12"/>
      <c r="FH19" s="13"/>
      <c r="FI19" s="11"/>
      <c r="FJ19" s="12"/>
      <c r="FK19" s="13"/>
      <c r="FL19" s="12"/>
      <c r="FM19" s="13"/>
      <c r="FN19" s="11"/>
      <c r="FO19" s="12"/>
      <c r="FP19" s="13"/>
      <c r="FQ19" s="12"/>
      <c r="FR19" s="13"/>
      <c r="FS19" s="11"/>
      <c r="FT19" s="12"/>
      <c r="FU19" s="13"/>
      <c r="FV19" s="12"/>
      <c r="FW19" s="13"/>
      <c r="FX19" s="11"/>
      <c r="FY19" s="12"/>
      <c r="FZ19" s="13"/>
      <c r="GA19" s="12"/>
      <c r="GB19" s="13"/>
      <c r="GC19" s="11"/>
      <c r="GD19" s="12"/>
      <c r="GE19" s="13"/>
      <c r="GF19" s="12"/>
      <c r="GG19" s="13"/>
      <c r="GH19" s="11"/>
      <c r="GI19" s="12"/>
      <c r="GJ19" s="13"/>
      <c r="GK19" s="12"/>
      <c r="GL19" s="13"/>
      <c r="GM19" s="11"/>
      <c r="GN19" s="12"/>
      <c r="GO19" s="13"/>
      <c r="GP19" s="12"/>
      <c r="GQ19" s="13"/>
      <c r="GR19" s="11"/>
      <c r="GS19" s="12"/>
      <c r="GT19" s="13"/>
      <c r="GU19" s="12"/>
      <c r="GV19" s="13"/>
      <c r="GW19" s="11"/>
      <c r="GX19" s="12"/>
      <c r="GY19" s="13"/>
      <c r="GZ19" s="12"/>
      <c r="HA19" s="13"/>
      <c r="HB19" s="11"/>
      <c r="HC19" s="12"/>
      <c r="HD19" s="13"/>
      <c r="HE19" s="12"/>
      <c r="HF19" s="13"/>
      <c r="HG19" s="11"/>
      <c r="HH19" s="12"/>
      <c r="HI19" s="13"/>
      <c r="HJ19" s="12"/>
      <c r="HK19" s="13"/>
      <c r="HL19" s="11"/>
      <c r="HM19" s="12"/>
      <c r="HN19" s="13"/>
      <c r="HO19" s="12"/>
      <c r="HP19" s="13"/>
      <c r="HQ19" s="11"/>
      <c r="HR19" s="12"/>
      <c r="HS19" s="13"/>
      <c r="HT19" s="12"/>
      <c r="HU19" s="13"/>
      <c r="HV19" s="11"/>
      <c r="HW19" s="12"/>
      <c r="HX19" s="13"/>
      <c r="HY19" s="12"/>
      <c r="HZ19" s="13"/>
      <c r="IA19" s="11"/>
      <c r="IB19" s="12"/>
      <c r="IC19" s="13"/>
      <c r="ID19" s="12"/>
      <c r="IE19" s="13"/>
      <c r="IF19" s="11"/>
      <c r="IG19" s="12"/>
      <c r="IH19" s="13"/>
      <c r="II19" s="12"/>
      <c r="IJ19" s="13"/>
      <c r="IK19" s="11"/>
      <c r="IL19" s="12"/>
      <c r="IM19" s="13"/>
      <c r="IN19" s="12"/>
      <c r="IO19" s="13"/>
      <c r="IP19" s="11"/>
      <c r="IQ19" s="12"/>
      <c r="IR19" s="13"/>
      <c r="IS19" s="12"/>
      <c r="IT19" s="13"/>
      <c r="IU19" s="11"/>
    </row>
    <row r="20" spans="1:255" ht="64.900000000000006" customHeight="1" x14ac:dyDescent="0.2">
      <c r="A20" s="12">
        <v>863</v>
      </c>
      <c r="B20" s="13" t="s">
        <v>633</v>
      </c>
      <c r="C20" s="18" t="s">
        <v>544</v>
      </c>
      <c r="D20" s="30" t="s">
        <v>543</v>
      </c>
      <c r="E20" s="12" t="s">
        <v>536</v>
      </c>
      <c r="F20" s="12"/>
      <c r="G20" s="18"/>
      <c r="H20" s="7" t="s">
        <v>180</v>
      </c>
      <c r="I20" s="13"/>
      <c r="J20" s="12" t="s">
        <v>542</v>
      </c>
      <c r="K20" s="13" t="s">
        <v>541</v>
      </c>
      <c r="L20" s="12" t="s">
        <v>540</v>
      </c>
      <c r="M20" s="12" t="s">
        <v>539</v>
      </c>
      <c r="N20" s="12" t="s">
        <v>634</v>
      </c>
      <c r="O20" s="11"/>
      <c r="P20" s="12"/>
      <c r="Q20" s="13"/>
      <c r="R20" s="12"/>
      <c r="S20" s="13"/>
      <c r="T20" s="11"/>
      <c r="U20" s="12"/>
      <c r="V20" s="13"/>
      <c r="W20" s="12"/>
      <c r="X20" s="13"/>
      <c r="Y20" s="11"/>
      <c r="Z20" s="12"/>
      <c r="AA20" s="13"/>
      <c r="AB20" s="12"/>
      <c r="AC20" s="13"/>
      <c r="AD20" s="11"/>
      <c r="AE20" s="12"/>
      <c r="AF20" s="13"/>
      <c r="AG20" s="12"/>
      <c r="AH20" s="13"/>
      <c r="AI20" s="11"/>
      <c r="AJ20" s="12"/>
      <c r="AK20" s="13"/>
      <c r="AL20" s="12"/>
      <c r="AM20" s="13"/>
      <c r="AN20" s="11"/>
      <c r="AO20" s="12"/>
      <c r="AP20" s="13"/>
      <c r="AQ20" s="12"/>
      <c r="AR20" s="13"/>
      <c r="AS20" s="11"/>
      <c r="AT20" s="12"/>
      <c r="AU20" s="13"/>
      <c r="AV20" s="12"/>
      <c r="AW20" s="13"/>
      <c r="AX20" s="11"/>
      <c r="AY20" s="12"/>
      <c r="AZ20" s="13"/>
      <c r="BA20" s="12"/>
      <c r="BB20" s="13"/>
      <c r="BC20" s="11"/>
      <c r="BD20" s="12"/>
      <c r="BE20" s="13"/>
      <c r="BF20" s="12"/>
      <c r="BG20" s="13"/>
      <c r="BH20" s="11"/>
      <c r="BI20" s="12"/>
      <c r="BJ20" s="13"/>
      <c r="BK20" s="12"/>
      <c r="BL20" s="13"/>
      <c r="BM20" s="11"/>
      <c r="BN20" s="12"/>
      <c r="BO20" s="13"/>
      <c r="BP20" s="12"/>
      <c r="BQ20" s="13"/>
      <c r="BR20" s="11"/>
      <c r="BS20" s="12"/>
      <c r="BT20" s="13"/>
      <c r="BU20" s="12"/>
      <c r="BV20" s="13"/>
      <c r="BW20" s="11"/>
      <c r="BX20" s="12"/>
      <c r="BY20" s="13"/>
      <c r="BZ20" s="12"/>
      <c r="CA20" s="13"/>
      <c r="CB20" s="11"/>
      <c r="CC20" s="12"/>
      <c r="CD20" s="13"/>
      <c r="CE20" s="12"/>
      <c r="CF20" s="13"/>
      <c r="CG20" s="11"/>
      <c r="CH20" s="12"/>
      <c r="CI20" s="13"/>
      <c r="CJ20" s="12"/>
      <c r="CK20" s="13"/>
      <c r="CL20" s="11"/>
      <c r="CM20" s="12"/>
      <c r="CN20" s="13"/>
      <c r="CO20" s="12"/>
      <c r="CP20" s="13"/>
      <c r="CQ20" s="11"/>
      <c r="CR20" s="12"/>
      <c r="CS20" s="13"/>
      <c r="CT20" s="12"/>
      <c r="CU20" s="13"/>
      <c r="CV20" s="11"/>
      <c r="CW20" s="12"/>
      <c r="CX20" s="13"/>
      <c r="CY20" s="12"/>
      <c r="CZ20" s="13"/>
      <c r="DA20" s="11"/>
      <c r="DB20" s="12"/>
      <c r="DC20" s="13"/>
      <c r="DD20" s="12"/>
      <c r="DE20" s="13"/>
      <c r="DF20" s="11"/>
      <c r="DG20" s="12"/>
      <c r="DH20" s="13"/>
      <c r="DI20" s="12"/>
      <c r="DJ20" s="13"/>
      <c r="DK20" s="11"/>
      <c r="DL20" s="12"/>
      <c r="DM20" s="13"/>
      <c r="DN20" s="12"/>
      <c r="DO20" s="13"/>
      <c r="DP20" s="11"/>
      <c r="DQ20" s="12"/>
      <c r="DR20" s="13"/>
      <c r="DS20" s="12"/>
      <c r="DT20" s="13"/>
      <c r="DU20" s="11"/>
      <c r="DV20" s="12"/>
      <c r="DW20" s="13"/>
      <c r="DX20" s="12"/>
      <c r="DY20" s="13"/>
      <c r="DZ20" s="11"/>
      <c r="EA20" s="12"/>
      <c r="EB20" s="13"/>
      <c r="EC20" s="12"/>
      <c r="ED20" s="13"/>
      <c r="EE20" s="11"/>
      <c r="EF20" s="12"/>
      <c r="EG20" s="13"/>
      <c r="EH20" s="12"/>
      <c r="EI20" s="13"/>
      <c r="EJ20" s="11"/>
      <c r="EK20" s="12"/>
      <c r="EL20" s="13"/>
      <c r="EM20" s="12"/>
      <c r="EN20" s="13"/>
      <c r="EO20" s="11"/>
      <c r="EP20" s="12"/>
      <c r="EQ20" s="13"/>
      <c r="ER20" s="12"/>
      <c r="ES20" s="13"/>
      <c r="ET20" s="11"/>
      <c r="EU20" s="12"/>
      <c r="EV20" s="13"/>
      <c r="EW20" s="12"/>
      <c r="EX20" s="13"/>
      <c r="EY20" s="11"/>
      <c r="EZ20" s="12"/>
      <c r="FA20" s="13"/>
      <c r="FB20" s="12"/>
      <c r="FC20" s="13"/>
      <c r="FD20" s="11"/>
      <c r="FE20" s="12"/>
      <c r="FF20" s="13"/>
      <c r="FG20" s="12"/>
      <c r="FH20" s="13"/>
      <c r="FI20" s="11"/>
      <c r="FJ20" s="12"/>
      <c r="FK20" s="13"/>
      <c r="FL20" s="12"/>
      <c r="FM20" s="13"/>
      <c r="FN20" s="11"/>
      <c r="FO20" s="12"/>
      <c r="FP20" s="13"/>
      <c r="FQ20" s="12"/>
      <c r="FR20" s="13"/>
      <c r="FS20" s="11"/>
      <c r="FT20" s="12"/>
      <c r="FU20" s="13"/>
      <c r="FV20" s="12"/>
      <c r="FW20" s="13"/>
      <c r="FX20" s="11"/>
      <c r="FY20" s="12"/>
      <c r="FZ20" s="13"/>
      <c r="GA20" s="12"/>
      <c r="GB20" s="13"/>
      <c r="GC20" s="11"/>
      <c r="GD20" s="12"/>
      <c r="GE20" s="13"/>
      <c r="GF20" s="12"/>
      <c r="GG20" s="13"/>
      <c r="GH20" s="11"/>
      <c r="GI20" s="12"/>
      <c r="GJ20" s="13"/>
      <c r="GK20" s="12"/>
      <c r="GL20" s="13"/>
      <c r="GM20" s="11"/>
      <c r="GN20" s="12"/>
      <c r="GO20" s="13"/>
      <c r="GP20" s="12"/>
      <c r="GQ20" s="13"/>
      <c r="GR20" s="11"/>
      <c r="GS20" s="12"/>
      <c r="GT20" s="13"/>
      <c r="GU20" s="12"/>
      <c r="GV20" s="13"/>
      <c r="GW20" s="11"/>
      <c r="GX20" s="12"/>
      <c r="GY20" s="13"/>
      <c r="GZ20" s="12"/>
      <c r="HA20" s="13"/>
      <c r="HB20" s="11"/>
      <c r="HC20" s="12"/>
      <c r="HD20" s="13"/>
      <c r="HE20" s="12"/>
      <c r="HF20" s="13"/>
      <c r="HG20" s="11"/>
      <c r="HH20" s="12"/>
      <c r="HI20" s="13"/>
      <c r="HJ20" s="12"/>
      <c r="HK20" s="13"/>
      <c r="HL20" s="11"/>
      <c r="HM20" s="12"/>
      <c r="HN20" s="13"/>
      <c r="HO20" s="12"/>
      <c r="HP20" s="13"/>
      <c r="HQ20" s="11"/>
      <c r="HR20" s="12"/>
      <c r="HS20" s="13"/>
      <c r="HT20" s="12"/>
      <c r="HU20" s="13"/>
      <c r="HV20" s="11"/>
      <c r="HW20" s="12"/>
      <c r="HX20" s="13"/>
      <c r="HY20" s="12"/>
      <c r="HZ20" s="13"/>
      <c r="IA20" s="11"/>
      <c r="IB20" s="12"/>
      <c r="IC20" s="13"/>
      <c r="ID20" s="12"/>
      <c r="IE20" s="13"/>
      <c r="IF20" s="11"/>
      <c r="IG20" s="12"/>
      <c r="IH20" s="13"/>
      <c r="II20" s="12"/>
      <c r="IJ20" s="13"/>
      <c r="IK20" s="11"/>
      <c r="IL20" s="12"/>
      <c r="IM20" s="13"/>
      <c r="IN20" s="12"/>
      <c r="IO20" s="13"/>
      <c r="IP20" s="11"/>
      <c r="IQ20" s="12"/>
      <c r="IR20" s="13"/>
      <c r="IS20" s="12"/>
      <c r="IT20" s="13"/>
      <c r="IU20" s="11"/>
    </row>
    <row r="21" spans="1:255" ht="60" customHeight="1" x14ac:dyDescent="0.2">
      <c r="A21" s="58">
        <v>249</v>
      </c>
      <c r="B21" s="58" t="s">
        <v>522</v>
      </c>
      <c r="C21" s="18" t="s">
        <v>521</v>
      </c>
      <c r="D21" s="30" t="s">
        <v>520</v>
      </c>
      <c r="E21" s="12"/>
      <c r="F21" s="12"/>
      <c r="G21" s="18"/>
      <c r="H21" s="7" t="s">
        <v>180</v>
      </c>
      <c r="I21" s="13"/>
      <c r="J21" s="13" t="s">
        <v>515</v>
      </c>
      <c r="K21" s="61" t="s">
        <v>514</v>
      </c>
      <c r="L21" s="12" t="s">
        <v>519</v>
      </c>
      <c r="M21" s="12" t="s">
        <v>518</v>
      </c>
      <c r="N21" s="12"/>
      <c r="O21" s="11"/>
      <c r="P21" s="12"/>
      <c r="Q21" s="13"/>
      <c r="R21" s="12"/>
      <c r="S21" s="13"/>
      <c r="T21" s="11"/>
      <c r="U21" s="12"/>
      <c r="V21" s="13"/>
      <c r="W21" s="12"/>
      <c r="X21" s="13"/>
      <c r="Y21" s="11"/>
      <c r="Z21" s="12"/>
      <c r="AA21" s="13"/>
      <c r="AB21" s="12"/>
      <c r="AC21" s="13"/>
      <c r="AD21" s="11"/>
      <c r="AE21" s="12"/>
      <c r="AF21" s="13"/>
      <c r="AG21" s="12"/>
      <c r="AH21" s="13"/>
      <c r="AI21" s="11"/>
      <c r="AJ21" s="12"/>
      <c r="AK21" s="13"/>
      <c r="AL21" s="12"/>
      <c r="AM21" s="13"/>
      <c r="AN21" s="11"/>
      <c r="AO21" s="12"/>
      <c r="AP21" s="13"/>
      <c r="AQ21" s="12"/>
      <c r="AR21" s="13"/>
      <c r="AS21" s="11"/>
      <c r="AT21" s="12"/>
      <c r="AU21" s="13"/>
      <c r="AV21" s="12"/>
      <c r="AW21" s="13"/>
      <c r="AX21" s="11"/>
      <c r="AY21" s="12"/>
      <c r="AZ21" s="13"/>
      <c r="BA21" s="12"/>
      <c r="BB21" s="13"/>
      <c r="BC21" s="11"/>
      <c r="BD21" s="12"/>
      <c r="BE21" s="13"/>
      <c r="BF21" s="12"/>
      <c r="BG21" s="13"/>
      <c r="BH21" s="11"/>
      <c r="BI21" s="12"/>
      <c r="BJ21" s="13"/>
      <c r="BK21" s="12"/>
      <c r="BL21" s="13"/>
      <c r="BM21" s="11"/>
      <c r="BN21" s="12"/>
      <c r="BO21" s="13"/>
      <c r="BP21" s="12"/>
      <c r="BQ21" s="13"/>
      <c r="BR21" s="11"/>
      <c r="BS21" s="12"/>
      <c r="BT21" s="13"/>
      <c r="BU21" s="12"/>
      <c r="BV21" s="13"/>
      <c r="BW21" s="11"/>
      <c r="BX21" s="12"/>
      <c r="BY21" s="13"/>
      <c r="BZ21" s="12"/>
      <c r="CA21" s="13"/>
      <c r="CB21" s="11"/>
      <c r="CC21" s="12"/>
      <c r="CD21" s="13"/>
      <c r="CE21" s="12"/>
      <c r="CF21" s="13"/>
      <c r="CG21" s="11"/>
      <c r="CH21" s="12"/>
      <c r="CI21" s="13"/>
      <c r="CJ21" s="12"/>
      <c r="CK21" s="13"/>
      <c r="CL21" s="11"/>
      <c r="CM21" s="12"/>
      <c r="CN21" s="13"/>
      <c r="CO21" s="12"/>
      <c r="CP21" s="13"/>
      <c r="CQ21" s="11"/>
      <c r="CR21" s="12"/>
      <c r="CS21" s="13"/>
      <c r="CT21" s="12"/>
      <c r="CU21" s="13"/>
      <c r="CV21" s="11"/>
      <c r="CW21" s="12"/>
      <c r="CX21" s="13"/>
      <c r="CY21" s="12"/>
      <c r="CZ21" s="13"/>
      <c r="DA21" s="11"/>
      <c r="DB21" s="12"/>
      <c r="DC21" s="13"/>
      <c r="DD21" s="12"/>
      <c r="DE21" s="13"/>
      <c r="DF21" s="11"/>
      <c r="DG21" s="12"/>
      <c r="DH21" s="13"/>
      <c r="DI21" s="12"/>
      <c r="DJ21" s="13"/>
      <c r="DK21" s="11"/>
      <c r="DL21" s="12"/>
      <c r="DM21" s="13"/>
      <c r="DN21" s="12"/>
      <c r="DO21" s="13"/>
      <c r="DP21" s="11"/>
      <c r="DQ21" s="12"/>
      <c r="DR21" s="13"/>
      <c r="DS21" s="12"/>
      <c r="DT21" s="13"/>
      <c r="DU21" s="11"/>
      <c r="DV21" s="12"/>
      <c r="DW21" s="13"/>
      <c r="DX21" s="12"/>
      <c r="DY21" s="13"/>
      <c r="DZ21" s="11"/>
      <c r="EA21" s="12"/>
      <c r="EB21" s="13"/>
      <c r="EC21" s="12"/>
      <c r="ED21" s="13"/>
      <c r="EE21" s="11"/>
      <c r="EF21" s="12"/>
      <c r="EG21" s="13"/>
      <c r="EH21" s="12"/>
      <c r="EI21" s="13"/>
      <c r="EJ21" s="11"/>
      <c r="EK21" s="12"/>
      <c r="EL21" s="13"/>
      <c r="EM21" s="12"/>
      <c r="EN21" s="13"/>
      <c r="EO21" s="11"/>
      <c r="EP21" s="12"/>
      <c r="EQ21" s="13"/>
      <c r="ER21" s="12"/>
      <c r="ES21" s="13"/>
      <c r="ET21" s="11"/>
      <c r="EU21" s="12"/>
      <c r="EV21" s="13"/>
      <c r="EW21" s="12"/>
      <c r="EX21" s="13"/>
      <c r="EY21" s="11"/>
      <c r="EZ21" s="12"/>
      <c r="FA21" s="13"/>
      <c r="FB21" s="12"/>
      <c r="FC21" s="13"/>
      <c r="FD21" s="11"/>
      <c r="FE21" s="12"/>
      <c r="FF21" s="13"/>
      <c r="FG21" s="12"/>
      <c r="FH21" s="13"/>
      <c r="FI21" s="11"/>
      <c r="FJ21" s="12"/>
      <c r="FK21" s="13"/>
      <c r="FL21" s="12"/>
      <c r="FM21" s="13"/>
      <c r="FN21" s="11"/>
      <c r="FO21" s="12"/>
      <c r="FP21" s="13"/>
      <c r="FQ21" s="12"/>
      <c r="FR21" s="13"/>
      <c r="FS21" s="11"/>
      <c r="FT21" s="12"/>
      <c r="FU21" s="13"/>
      <c r="FV21" s="12"/>
      <c r="FW21" s="13"/>
      <c r="FX21" s="11"/>
      <c r="FY21" s="12"/>
      <c r="FZ21" s="13"/>
      <c r="GA21" s="12"/>
      <c r="GB21" s="13"/>
      <c r="GC21" s="11"/>
      <c r="GD21" s="12"/>
      <c r="GE21" s="13"/>
      <c r="GF21" s="12"/>
      <c r="GG21" s="13"/>
      <c r="GH21" s="11"/>
      <c r="GI21" s="12"/>
      <c r="GJ21" s="13"/>
      <c r="GK21" s="12"/>
      <c r="GL21" s="13"/>
      <c r="GM21" s="11"/>
      <c r="GN21" s="12"/>
      <c r="GO21" s="13"/>
      <c r="GP21" s="12"/>
      <c r="GQ21" s="13"/>
      <c r="GR21" s="11"/>
      <c r="GS21" s="12"/>
      <c r="GT21" s="13"/>
      <c r="GU21" s="12"/>
      <c r="GV21" s="13"/>
      <c r="GW21" s="11"/>
      <c r="GX21" s="12"/>
      <c r="GY21" s="13"/>
      <c r="GZ21" s="12"/>
      <c r="HA21" s="13"/>
      <c r="HB21" s="11"/>
      <c r="HC21" s="12"/>
      <c r="HD21" s="13"/>
      <c r="HE21" s="12"/>
      <c r="HF21" s="13"/>
      <c r="HG21" s="11"/>
      <c r="HH21" s="12"/>
      <c r="HI21" s="13"/>
      <c r="HJ21" s="12"/>
      <c r="HK21" s="13"/>
      <c r="HL21" s="11"/>
      <c r="HM21" s="12"/>
      <c r="HN21" s="13"/>
      <c r="HO21" s="12"/>
      <c r="HP21" s="13"/>
      <c r="HQ21" s="11"/>
      <c r="HR21" s="12"/>
      <c r="HS21" s="13"/>
      <c r="HT21" s="12"/>
      <c r="HU21" s="13"/>
      <c r="HV21" s="11"/>
      <c r="HW21" s="12"/>
      <c r="HX21" s="13"/>
      <c r="HY21" s="12"/>
      <c r="HZ21" s="13"/>
      <c r="IA21" s="11"/>
      <c r="IB21" s="12"/>
      <c r="IC21" s="13"/>
      <c r="ID21" s="12"/>
      <c r="IE21" s="13"/>
      <c r="IF21" s="11"/>
      <c r="IG21" s="12"/>
      <c r="IH21" s="13"/>
      <c r="II21" s="12"/>
      <c r="IJ21" s="13"/>
      <c r="IK21" s="11"/>
      <c r="IL21" s="12"/>
      <c r="IM21" s="13"/>
      <c r="IN21" s="12"/>
      <c r="IO21" s="13"/>
      <c r="IP21" s="11"/>
      <c r="IQ21" s="12"/>
      <c r="IR21" s="13"/>
      <c r="IS21" s="12"/>
      <c r="IT21" s="13"/>
      <c r="IU21" s="11"/>
    </row>
    <row r="22" spans="1:255" ht="57.6" customHeight="1" x14ac:dyDescent="0.2">
      <c r="A22" s="60"/>
      <c r="B22" s="60"/>
      <c r="C22" s="18" t="s">
        <v>517</v>
      </c>
      <c r="D22" s="30" t="s">
        <v>516</v>
      </c>
      <c r="E22" s="12"/>
      <c r="F22" s="12"/>
      <c r="G22" s="18"/>
      <c r="H22" s="7" t="s">
        <v>180</v>
      </c>
      <c r="I22" s="13"/>
      <c r="J22" s="13" t="s">
        <v>515</v>
      </c>
      <c r="K22" s="62"/>
      <c r="L22" s="12" t="s">
        <v>513</v>
      </c>
      <c r="M22" s="12" t="s">
        <v>512</v>
      </c>
      <c r="N22" s="12"/>
      <c r="O22" s="11"/>
      <c r="P22" s="12"/>
      <c r="Q22" s="13"/>
      <c r="R22" s="12"/>
      <c r="S22" s="13"/>
      <c r="T22" s="11"/>
      <c r="U22" s="12"/>
      <c r="V22" s="13"/>
      <c r="W22" s="12"/>
      <c r="X22" s="13"/>
      <c r="Y22" s="11"/>
      <c r="Z22" s="12"/>
      <c r="AA22" s="13"/>
      <c r="AB22" s="12"/>
      <c r="AC22" s="13"/>
      <c r="AD22" s="11"/>
      <c r="AE22" s="12"/>
      <c r="AF22" s="13"/>
      <c r="AG22" s="12"/>
      <c r="AH22" s="13"/>
      <c r="AI22" s="11"/>
      <c r="AJ22" s="12"/>
      <c r="AK22" s="13"/>
      <c r="AL22" s="12"/>
      <c r="AM22" s="13"/>
      <c r="AN22" s="11"/>
      <c r="AO22" s="12"/>
      <c r="AP22" s="13"/>
      <c r="AQ22" s="12"/>
      <c r="AR22" s="13"/>
      <c r="AS22" s="11"/>
      <c r="AT22" s="12"/>
      <c r="AU22" s="13"/>
      <c r="AV22" s="12"/>
      <c r="AW22" s="13"/>
      <c r="AX22" s="11"/>
      <c r="AY22" s="12"/>
      <c r="AZ22" s="13"/>
      <c r="BA22" s="12"/>
      <c r="BB22" s="13"/>
      <c r="BC22" s="11"/>
      <c r="BD22" s="12"/>
      <c r="BE22" s="13"/>
      <c r="BF22" s="12"/>
      <c r="BG22" s="13"/>
      <c r="BH22" s="11"/>
      <c r="BI22" s="12"/>
      <c r="BJ22" s="13"/>
      <c r="BK22" s="12"/>
      <c r="BL22" s="13"/>
      <c r="BM22" s="11"/>
      <c r="BN22" s="12"/>
      <c r="BO22" s="13"/>
      <c r="BP22" s="12"/>
      <c r="BQ22" s="13"/>
      <c r="BR22" s="11"/>
      <c r="BS22" s="12"/>
      <c r="BT22" s="13"/>
      <c r="BU22" s="12"/>
      <c r="BV22" s="13"/>
      <c r="BW22" s="11"/>
      <c r="BX22" s="12"/>
      <c r="BY22" s="13"/>
      <c r="BZ22" s="12"/>
      <c r="CA22" s="13"/>
      <c r="CB22" s="11"/>
      <c r="CC22" s="12"/>
      <c r="CD22" s="13"/>
      <c r="CE22" s="12"/>
      <c r="CF22" s="13"/>
      <c r="CG22" s="11"/>
      <c r="CH22" s="12"/>
      <c r="CI22" s="13"/>
      <c r="CJ22" s="12"/>
      <c r="CK22" s="13"/>
      <c r="CL22" s="11"/>
      <c r="CM22" s="12"/>
      <c r="CN22" s="13"/>
      <c r="CO22" s="12"/>
      <c r="CP22" s="13"/>
      <c r="CQ22" s="11"/>
      <c r="CR22" s="12"/>
      <c r="CS22" s="13"/>
      <c r="CT22" s="12"/>
      <c r="CU22" s="13"/>
      <c r="CV22" s="11"/>
      <c r="CW22" s="12"/>
      <c r="CX22" s="13"/>
      <c r="CY22" s="12"/>
      <c r="CZ22" s="13"/>
      <c r="DA22" s="11"/>
      <c r="DB22" s="12"/>
      <c r="DC22" s="13"/>
      <c r="DD22" s="12"/>
      <c r="DE22" s="13"/>
      <c r="DF22" s="11"/>
      <c r="DG22" s="12"/>
      <c r="DH22" s="13"/>
      <c r="DI22" s="12"/>
      <c r="DJ22" s="13"/>
      <c r="DK22" s="11"/>
      <c r="DL22" s="12"/>
      <c r="DM22" s="13"/>
      <c r="DN22" s="12"/>
      <c r="DO22" s="13"/>
      <c r="DP22" s="11"/>
      <c r="DQ22" s="12"/>
      <c r="DR22" s="13"/>
      <c r="DS22" s="12"/>
      <c r="DT22" s="13"/>
      <c r="DU22" s="11"/>
      <c r="DV22" s="12"/>
      <c r="DW22" s="13"/>
      <c r="DX22" s="12"/>
      <c r="DY22" s="13"/>
      <c r="DZ22" s="11"/>
      <c r="EA22" s="12"/>
      <c r="EB22" s="13"/>
      <c r="EC22" s="12"/>
      <c r="ED22" s="13"/>
      <c r="EE22" s="11"/>
      <c r="EF22" s="12"/>
      <c r="EG22" s="13"/>
      <c r="EH22" s="12"/>
      <c r="EI22" s="13"/>
      <c r="EJ22" s="11"/>
      <c r="EK22" s="12"/>
      <c r="EL22" s="13"/>
      <c r="EM22" s="12"/>
      <c r="EN22" s="13"/>
      <c r="EO22" s="11"/>
      <c r="EP22" s="12"/>
      <c r="EQ22" s="13"/>
      <c r="ER22" s="12"/>
      <c r="ES22" s="13"/>
      <c r="ET22" s="11"/>
      <c r="EU22" s="12"/>
      <c r="EV22" s="13"/>
      <c r="EW22" s="12"/>
      <c r="EX22" s="13"/>
      <c r="EY22" s="11"/>
      <c r="EZ22" s="12"/>
      <c r="FA22" s="13"/>
      <c r="FB22" s="12"/>
      <c r="FC22" s="13"/>
      <c r="FD22" s="11"/>
      <c r="FE22" s="12"/>
      <c r="FF22" s="13"/>
      <c r="FG22" s="12"/>
      <c r="FH22" s="13"/>
      <c r="FI22" s="11"/>
      <c r="FJ22" s="12"/>
      <c r="FK22" s="13"/>
      <c r="FL22" s="12"/>
      <c r="FM22" s="13"/>
      <c r="FN22" s="11"/>
      <c r="FO22" s="12"/>
      <c r="FP22" s="13"/>
      <c r="FQ22" s="12"/>
      <c r="FR22" s="13"/>
      <c r="FS22" s="11"/>
      <c r="FT22" s="12"/>
      <c r="FU22" s="13"/>
      <c r="FV22" s="12"/>
      <c r="FW22" s="13"/>
      <c r="FX22" s="11"/>
      <c r="FY22" s="12"/>
      <c r="FZ22" s="13"/>
      <c r="GA22" s="12"/>
      <c r="GB22" s="13"/>
      <c r="GC22" s="11"/>
      <c r="GD22" s="12"/>
      <c r="GE22" s="13"/>
      <c r="GF22" s="12"/>
      <c r="GG22" s="13"/>
      <c r="GH22" s="11"/>
      <c r="GI22" s="12"/>
      <c r="GJ22" s="13"/>
      <c r="GK22" s="12"/>
      <c r="GL22" s="13"/>
      <c r="GM22" s="11"/>
      <c r="GN22" s="12"/>
      <c r="GO22" s="13"/>
      <c r="GP22" s="12"/>
      <c r="GQ22" s="13"/>
      <c r="GR22" s="11"/>
      <c r="GS22" s="12"/>
      <c r="GT22" s="13"/>
      <c r="GU22" s="12"/>
      <c r="GV22" s="13"/>
      <c r="GW22" s="11"/>
      <c r="GX22" s="12"/>
      <c r="GY22" s="13"/>
      <c r="GZ22" s="12"/>
      <c r="HA22" s="13"/>
      <c r="HB22" s="11"/>
      <c r="HC22" s="12"/>
      <c r="HD22" s="13"/>
      <c r="HE22" s="12"/>
      <c r="HF22" s="13"/>
      <c r="HG22" s="11"/>
      <c r="HH22" s="12"/>
      <c r="HI22" s="13"/>
      <c r="HJ22" s="12"/>
      <c r="HK22" s="13"/>
      <c r="HL22" s="11"/>
      <c r="HM22" s="12"/>
      <c r="HN22" s="13"/>
      <c r="HO22" s="12"/>
      <c r="HP22" s="13"/>
      <c r="HQ22" s="11"/>
      <c r="HR22" s="12"/>
      <c r="HS22" s="13"/>
      <c r="HT22" s="12"/>
      <c r="HU22" s="13"/>
      <c r="HV22" s="11"/>
      <c r="HW22" s="12"/>
      <c r="HX22" s="13"/>
      <c r="HY22" s="12"/>
      <c r="HZ22" s="13"/>
      <c r="IA22" s="11"/>
      <c r="IB22" s="12"/>
      <c r="IC22" s="13"/>
      <c r="ID22" s="12"/>
      <c r="IE22" s="13"/>
      <c r="IF22" s="11"/>
      <c r="IG22" s="12"/>
      <c r="IH22" s="13"/>
      <c r="II22" s="12"/>
      <c r="IJ22" s="13"/>
      <c r="IK22" s="11"/>
      <c r="IL22" s="12"/>
      <c r="IM22" s="13"/>
      <c r="IN22" s="12"/>
      <c r="IO22" s="13"/>
      <c r="IP22" s="11"/>
      <c r="IQ22" s="12"/>
      <c r="IR22" s="13"/>
      <c r="IS22" s="12"/>
      <c r="IT22" s="13"/>
      <c r="IU22" s="11"/>
    </row>
    <row r="23" spans="1:255" ht="42.6" customHeight="1" x14ac:dyDescent="0.2">
      <c r="A23" s="12">
        <v>523</v>
      </c>
      <c r="B23" s="13" t="s">
        <v>506</v>
      </c>
      <c r="C23" s="12">
        <v>723579</v>
      </c>
      <c r="D23" s="13" t="s">
        <v>505</v>
      </c>
      <c r="E23" s="12"/>
      <c r="F23" s="12"/>
      <c r="G23" s="18"/>
      <c r="H23" s="7" t="s">
        <v>180</v>
      </c>
      <c r="I23" s="13"/>
      <c r="J23" s="12" t="s">
        <v>508</v>
      </c>
      <c r="K23" s="12" t="s">
        <v>507</v>
      </c>
      <c r="L23" s="12">
        <v>320000</v>
      </c>
      <c r="M23" s="12">
        <f>ROUND(IF(L23&lt;=91.63,L23*1.561083,IF(L23&lt;=200,(L23+45.91)*1.04,IF(L23&lt;=500,(L23+50.91)*1.04,(L23+55.91)*1.04))),2)</f>
        <v>332858.15000000002</v>
      </c>
      <c r="N23" s="12"/>
      <c r="O23" s="11"/>
      <c r="P23" s="12"/>
      <c r="Q23" s="13"/>
      <c r="R23" s="12"/>
      <c r="S23" s="13"/>
      <c r="T23" s="11"/>
      <c r="U23" s="12"/>
      <c r="V23" s="13"/>
      <c r="W23" s="12"/>
      <c r="X23" s="13"/>
      <c r="Y23" s="11"/>
      <c r="Z23" s="12"/>
      <c r="AA23" s="13"/>
      <c r="AB23" s="12"/>
      <c r="AC23" s="13"/>
      <c r="AD23" s="11"/>
      <c r="AE23" s="12"/>
      <c r="AF23" s="13"/>
      <c r="AG23" s="12"/>
      <c r="AH23" s="13"/>
      <c r="AI23" s="11"/>
      <c r="AJ23" s="12"/>
      <c r="AK23" s="13"/>
      <c r="AL23" s="12"/>
      <c r="AM23" s="13"/>
      <c r="AN23" s="11"/>
      <c r="AO23" s="12"/>
      <c r="AP23" s="13"/>
      <c r="AQ23" s="12"/>
      <c r="AR23" s="13"/>
      <c r="AS23" s="11"/>
      <c r="AT23" s="12"/>
      <c r="AU23" s="13"/>
      <c r="AV23" s="12"/>
      <c r="AW23" s="13"/>
      <c r="AX23" s="11"/>
      <c r="AY23" s="12"/>
      <c r="AZ23" s="13"/>
      <c r="BA23" s="12"/>
      <c r="BB23" s="13"/>
      <c r="BC23" s="11"/>
      <c r="BD23" s="12"/>
      <c r="BE23" s="13"/>
      <c r="BF23" s="12"/>
      <c r="BG23" s="13"/>
      <c r="BH23" s="11"/>
      <c r="BI23" s="12"/>
      <c r="BJ23" s="13"/>
      <c r="BK23" s="12"/>
      <c r="BL23" s="13"/>
      <c r="BM23" s="11"/>
      <c r="BN23" s="12"/>
      <c r="BO23" s="13"/>
      <c r="BP23" s="12"/>
      <c r="BQ23" s="13"/>
      <c r="BR23" s="11"/>
      <c r="BS23" s="12"/>
      <c r="BT23" s="13"/>
      <c r="BU23" s="12"/>
      <c r="BV23" s="13"/>
      <c r="BW23" s="11"/>
      <c r="BX23" s="12"/>
      <c r="BY23" s="13"/>
      <c r="BZ23" s="12"/>
      <c r="CA23" s="13"/>
      <c r="CB23" s="11"/>
      <c r="CC23" s="12"/>
      <c r="CD23" s="13"/>
      <c r="CE23" s="12"/>
      <c r="CF23" s="13"/>
      <c r="CG23" s="11"/>
      <c r="CH23" s="12"/>
      <c r="CI23" s="13"/>
      <c r="CJ23" s="12"/>
      <c r="CK23" s="13"/>
      <c r="CL23" s="11"/>
      <c r="CM23" s="12"/>
      <c r="CN23" s="13"/>
      <c r="CO23" s="12"/>
      <c r="CP23" s="13"/>
      <c r="CQ23" s="11"/>
      <c r="CR23" s="12"/>
      <c r="CS23" s="13"/>
      <c r="CT23" s="12"/>
      <c r="CU23" s="13"/>
      <c r="CV23" s="11"/>
      <c r="CW23" s="12"/>
      <c r="CX23" s="13"/>
      <c r="CY23" s="12"/>
      <c r="CZ23" s="13"/>
      <c r="DA23" s="11"/>
      <c r="DB23" s="12"/>
      <c r="DC23" s="13"/>
      <c r="DD23" s="12"/>
      <c r="DE23" s="13"/>
      <c r="DF23" s="11"/>
      <c r="DG23" s="12"/>
      <c r="DH23" s="13"/>
      <c r="DI23" s="12"/>
      <c r="DJ23" s="13"/>
      <c r="DK23" s="11"/>
      <c r="DL23" s="12"/>
      <c r="DM23" s="13"/>
      <c r="DN23" s="12"/>
      <c r="DO23" s="13"/>
      <c r="DP23" s="11"/>
      <c r="DQ23" s="12"/>
      <c r="DR23" s="13"/>
      <c r="DS23" s="12"/>
      <c r="DT23" s="13"/>
      <c r="DU23" s="11"/>
      <c r="DV23" s="12"/>
      <c r="DW23" s="13"/>
      <c r="DX23" s="12"/>
      <c r="DY23" s="13"/>
      <c r="DZ23" s="11"/>
      <c r="EA23" s="12"/>
      <c r="EB23" s="13"/>
      <c r="EC23" s="12"/>
      <c r="ED23" s="13"/>
      <c r="EE23" s="11"/>
      <c r="EF23" s="12"/>
      <c r="EG23" s="13"/>
      <c r="EH23" s="12"/>
      <c r="EI23" s="13"/>
      <c r="EJ23" s="11"/>
      <c r="EK23" s="12"/>
      <c r="EL23" s="13"/>
      <c r="EM23" s="12"/>
      <c r="EN23" s="13"/>
      <c r="EO23" s="11"/>
      <c r="EP23" s="12"/>
      <c r="EQ23" s="13"/>
      <c r="ER23" s="12"/>
      <c r="ES23" s="13"/>
      <c r="ET23" s="11"/>
      <c r="EU23" s="12"/>
      <c r="EV23" s="13"/>
      <c r="EW23" s="12"/>
      <c r="EX23" s="13"/>
      <c r="EY23" s="11"/>
      <c r="EZ23" s="12"/>
      <c r="FA23" s="13"/>
      <c r="FB23" s="12"/>
      <c r="FC23" s="13"/>
      <c r="FD23" s="11"/>
      <c r="FE23" s="12"/>
      <c r="FF23" s="13"/>
      <c r="FG23" s="12"/>
      <c r="FH23" s="13"/>
      <c r="FI23" s="11"/>
      <c r="FJ23" s="12"/>
      <c r="FK23" s="13"/>
      <c r="FL23" s="12"/>
      <c r="FM23" s="13"/>
      <c r="FN23" s="11"/>
      <c r="FO23" s="12"/>
      <c r="FP23" s="13"/>
      <c r="FQ23" s="12"/>
      <c r="FR23" s="13"/>
      <c r="FS23" s="11"/>
      <c r="FT23" s="12"/>
      <c r="FU23" s="13"/>
      <c r="FV23" s="12"/>
      <c r="FW23" s="13"/>
      <c r="FX23" s="11"/>
      <c r="FY23" s="12"/>
      <c r="FZ23" s="13"/>
      <c r="GA23" s="12"/>
      <c r="GB23" s="13"/>
      <c r="GC23" s="11"/>
      <c r="GD23" s="12"/>
      <c r="GE23" s="13"/>
      <c r="GF23" s="12"/>
      <c r="GG23" s="13"/>
      <c r="GH23" s="11"/>
      <c r="GI23" s="12"/>
      <c r="GJ23" s="13"/>
      <c r="GK23" s="12"/>
      <c r="GL23" s="13"/>
      <c r="GM23" s="11"/>
      <c r="GN23" s="12"/>
      <c r="GO23" s="13"/>
      <c r="GP23" s="12"/>
      <c r="GQ23" s="13"/>
      <c r="GR23" s="11"/>
      <c r="GS23" s="12"/>
      <c r="GT23" s="13"/>
      <c r="GU23" s="12"/>
      <c r="GV23" s="13"/>
      <c r="GW23" s="11"/>
      <c r="GX23" s="12"/>
      <c r="GY23" s="13"/>
      <c r="GZ23" s="12"/>
      <c r="HA23" s="13"/>
      <c r="HB23" s="11"/>
      <c r="HC23" s="12"/>
      <c r="HD23" s="13"/>
      <c r="HE23" s="12"/>
      <c r="HF23" s="13"/>
      <c r="HG23" s="11"/>
      <c r="HH23" s="12"/>
      <c r="HI23" s="13"/>
      <c r="HJ23" s="12"/>
      <c r="HK23" s="13"/>
      <c r="HL23" s="11"/>
      <c r="HM23" s="12"/>
      <c r="HN23" s="13"/>
      <c r="HO23" s="12"/>
      <c r="HP23" s="13"/>
      <c r="HQ23" s="11"/>
      <c r="HR23" s="12"/>
      <c r="HS23" s="13"/>
      <c r="HT23" s="12"/>
      <c r="HU23" s="13"/>
      <c r="HV23" s="11"/>
      <c r="HW23" s="12"/>
      <c r="HX23" s="13"/>
      <c r="HY23" s="12"/>
      <c r="HZ23" s="13"/>
      <c r="IA23" s="11"/>
      <c r="IB23" s="12"/>
      <c r="IC23" s="13"/>
      <c r="ID23" s="12"/>
      <c r="IE23" s="13"/>
      <c r="IF23" s="11"/>
      <c r="IG23" s="12"/>
      <c r="IH23" s="13"/>
      <c r="II23" s="12"/>
      <c r="IJ23" s="13"/>
      <c r="IK23" s="11"/>
      <c r="IL23" s="12"/>
      <c r="IM23" s="13"/>
      <c r="IN23" s="12"/>
      <c r="IO23" s="13"/>
      <c r="IP23" s="11"/>
      <c r="IQ23" s="12"/>
      <c r="IR23" s="13"/>
      <c r="IS23" s="12"/>
      <c r="IT23" s="13"/>
      <c r="IU23" s="11"/>
    </row>
    <row r="25" spans="1:255" ht="25.5" x14ac:dyDescent="0.2">
      <c r="A25" s="12">
        <v>1199</v>
      </c>
      <c r="B25" s="13" t="s">
        <v>668</v>
      </c>
      <c r="C25" s="12" t="s">
        <v>663</v>
      </c>
      <c r="D25" s="13" t="s">
        <v>662</v>
      </c>
      <c r="E25" s="12" t="s">
        <v>536</v>
      </c>
      <c r="F25" s="12"/>
      <c r="G25" s="6" t="s">
        <v>180</v>
      </c>
      <c r="H25" s="18"/>
      <c r="I25" s="13"/>
      <c r="J25" s="12" t="s">
        <v>548</v>
      </c>
      <c r="K25" s="12" t="s">
        <v>547</v>
      </c>
      <c r="L25" s="12" t="s">
        <v>661</v>
      </c>
      <c r="M25" s="12" t="s">
        <v>660</v>
      </c>
      <c r="N25" s="12" t="s">
        <v>669</v>
      </c>
      <c r="O25" s="11" t="s">
        <v>659</v>
      </c>
      <c r="P25" s="12" t="s">
        <v>659</v>
      </c>
      <c r="Q25" s="13" t="s">
        <v>659</v>
      </c>
      <c r="R25" s="12"/>
      <c r="S25" s="13" t="s">
        <v>659</v>
      </c>
      <c r="T25" s="11"/>
      <c r="U25" s="12"/>
      <c r="V25" s="13"/>
      <c r="W25" s="12"/>
      <c r="X25" s="13"/>
      <c r="Y25" s="11"/>
      <c r="Z25" s="12"/>
      <c r="AA25" s="13"/>
      <c r="AB25" s="12"/>
      <c r="AC25" s="13"/>
      <c r="AD25" s="11"/>
      <c r="AE25" s="12"/>
      <c r="AF25" s="13"/>
      <c r="AG25" s="12"/>
      <c r="AH25" s="13"/>
      <c r="AI25" s="11"/>
      <c r="AJ25" s="12"/>
      <c r="AK25" s="13"/>
      <c r="AL25" s="12"/>
      <c r="AM25" s="13"/>
      <c r="AN25" s="11"/>
      <c r="AO25" s="12"/>
      <c r="AP25" s="13"/>
      <c r="AQ25" s="12"/>
      <c r="AR25" s="13"/>
      <c r="AS25" s="11"/>
      <c r="AT25" s="12"/>
      <c r="AU25" s="13"/>
      <c r="AV25" s="12"/>
      <c r="AW25" s="13"/>
      <c r="AX25" s="11"/>
      <c r="AY25" s="12"/>
      <c r="AZ25" s="13"/>
      <c r="BA25" s="12"/>
      <c r="BB25" s="13"/>
      <c r="BC25" s="11"/>
      <c r="BD25" s="12"/>
      <c r="BE25" s="13"/>
      <c r="BF25" s="12"/>
      <c r="BG25" s="13"/>
      <c r="BH25" s="11"/>
      <c r="BI25" s="12"/>
      <c r="BJ25" s="13"/>
      <c r="BK25" s="12"/>
      <c r="BL25" s="13"/>
      <c r="BM25" s="11"/>
      <c r="BN25" s="12"/>
      <c r="BO25" s="13"/>
      <c r="BP25" s="12"/>
      <c r="BQ25" s="13"/>
      <c r="BR25" s="11"/>
      <c r="BS25" s="12"/>
      <c r="BT25" s="13"/>
      <c r="BU25" s="12"/>
      <c r="BV25" s="13"/>
      <c r="BW25" s="11"/>
      <c r="BX25" s="12"/>
      <c r="BY25" s="13"/>
      <c r="BZ25" s="12"/>
      <c r="CA25" s="13"/>
      <c r="CB25" s="11"/>
      <c r="CC25" s="12"/>
      <c r="CD25" s="13"/>
      <c r="CE25" s="12"/>
      <c r="CF25" s="13"/>
      <c r="CG25" s="11"/>
      <c r="CH25" s="12"/>
      <c r="CI25" s="13"/>
      <c r="CJ25" s="12"/>
      <c r="CK25" s="13"/>
      <c r="CL25" s="11"/>
      <c r="CM25" s="12"/>
      <c r="CN25" s="13"/>
      <c r="CO25" s="12"/>
      <c r="CP25" s="13"/>
      <c r="CQ25" s="11"/>
      <c r="CR25" s="12"/>
      <c r="CS25" s="13"/>
      <c r="CT25" s="12"/>
      <c r="CU25" s="13"/>
      <c r="CV25" s="11"/>
      <c r="CW25" s="12"/>
      <c r="CX25" s="13"/>
      <c r="CY25" s="12"/>
      <c r="CZ25" s="13"/>
      <c r="DA25" s="11"/>
      <c r="DB25" s="12"/>
      <c r="DC25" s="13"/>
      <c r="DD25" s="12"/>
      <c r="DE25" s="13"/>
      <c r="DF25" s="11"/>
      <c r="DG25" s="12"/>
      <c r="DH25" s="13"/>
      <c r="DI25" s="12"/>
      <c r="DJ25" s="13"/>
      <c r="DK25" s="11"/>
      <c r="DL25" s="12"/>
      <c r="DM25" s="13"/>
      <c r="DN25" s="12"/>
      <c r="DO25" s="13"/>
      <c r="DP25" s="11"/>
      <c r="DQ25" s="12"/>
      <c r="DR25" s="13"/>
      <c r="DS25" s="12"/>
      <c r="DT25" s="13"/>
      <c r="DU25" s="11"/>
      <c r="DV25" s="12"/>
      <c r="DW25" s="13"/>
      <c r="DX25" s="12"/>
      <c r="DY25" s="13"/>
      <c r="DZ25" s="11"/>
      <c r="EA25" s="12"/>
      <c r="EB25" s="13"/>
      <c r="EC25" s="12"/>
      <c r="ED25" s="13"/>
      <c r="EE25" s="11"/>
      <c r="EF25" s="12"/>
      <c r="EG25" s="13"/>
      <c r="EH25" s="12"/>
      <c r="EI25" s="13"/>
      <c r="EJ25" s="11"/>
      <c r="EK25" s="12"/>
      <c r="EL25" s="13"/>
      <c r="EM25" s="12"/>
      <c r="EN25" s="13"/>
      <c r="EO25" s="11"/>
      <c r="EP25" s="12"/>
      <c r="EQ25" s="13"/>
      <c r="ER25" s="12"/>
      <c r="ES25" s="13"/>
      <c r="ET25" s="11"/>
      <c r="EU25" s="12"/>
      <c r="EV25" s="13"/>
      <c r="EW25" s="12"/>
      <c r="EX25" s="13"/>
      <c r="EY25" s="11"/>
      <c r="EZ25" s="12"/>
      <c r="FA25" s="13"/>
      <c r="FB25" s="12"/>
      <c r="FC25" s="13"/>
      <c r="FD25" s="11"/>
      <c r="FE25" s="12"/>
      <c r="FF25" s="13"/>
      <c r="FG25" s="12"/>
      <c r="FH25" s="13"/>
      <c r="FI25" s="11"/>
      <c r="FJ25" s="12"/>
      <c r="FK25" s="13"/>
      <c r="FL25" s="12"/>
      <c r="FM25" s="13"/>
      <c r="FN25" s="11"/>
      <c r="FO25" s="12"/>
      <c r="FP25" s="13"/>
      <c r="FQ25" s="12"/>
      <c r="FR25" s="13"/>
      <c r="FS25" s="11"/>
      <c r="FT25" s="12"/>
      <c r="FU25" s="13"/>
      <c r="FV25" s="12"/>
      <c r="FW25" s="13"/>
      <c r="FX25" s="11"/>
      <c r="FY25" s="12"/>
      <c r="FZ25" s="13"/>
      <c r="GA25" s="12"/>
      <c r="GB25" s="13"/>
      <c r="GC25" s="11"/>
      <c r="GD25" s="12"/>
      <c r="GE25" s="13"/>
      <c r="GF25" s="12"/>
      <c r="GG25" s="13"/>
      <c r="GH25" s="11"/>
      <c r="GI25" s="12"/>
      <c r="GJ25" s="13"/>
      <c r="GK25" s="12"/>
      <c r="GL25" s="13"/>
      <c r="GM25" s="11"/>
      <c r="GN25" s="12"/>
      <c r="GO25" s="13"/>
      <c r="GP25" s="12"/>
      <c r="GQ25" s="13"/>
      <c r="GR25" s="11"/>
      <c r="GS25" s="12"/>
      <c r="GT25" s="13"/>
      <c r="GU25" s="12"/>
      <c r="GV25" s="13"/>
      <c r="GW25" s="11"/>
      <c r="GX25" s="12"/>
      <c r="GY25" s="13"/>
      <c r="GZ25" s="12"/>
      <c r="HA25" s="13"/>
      <c r="HB25" s="11"/>
      <c r="HC25" s="12"/>
      <c r="HD25" s="13"/>
      <c r="HE25" s="12"/>
      <c r="HF25" s="13"/>
      <c r="HG25" s="11"/>
      <c r="HH25" s="12"/>
      <c r="HI25" s="13"/>
      <c r="HJ25" s="12"/>
      <c r="HK25" s="13"/>
      <c r="HL25" s="11"/>
      <c r="HM25" s="12"/>
      <c r="HN25" s="13"/>
      <c r="HO25" s="12"/>
      <c r="HP25" s="13"/>
      <c r="HQ25" s="11"/>
      <c r="HR25" s="12"/>
      <c r="HS25" s="13"/>
      <c r="HT25" s="12"/>
      <c r="HU25" s="13"/>
      <c r="HV25" s="11"/>
      <c r="HW25" s="12"/>
      <c r="HX25" s="13"/>
      <c r="HY25" s="12"/>
      <c r="HZ25" s="13"/>
      <c r="IA25" s="11"/>
      <c r="IB25" s="12"/>
      <c r="IC25" s="13"/>
      <c r="ID25" s="12"/>
      <c r="IE25" s="13"/>
      <c r="IF25" s="11"/>
      <c r="IG25" s="12"/>
      <c r="IH25" s="13"/>
      <c r="II25" s="12"/>
      <c r="IJ25" s="13"/>
      <c r="IK25" s="11"/>
      <c r="IL25" s="12"/>
      <c r="IM25" s="13"/>
      <c r="IN25" s="12"/>
      <c r="IO25" s="13"/>
      <c r="IP25" s="11"/>
      <c r="IQ25" s="12"/>
      <c r="IR25" s="13"/>
      <c r="IS25" s="12"/>
      <c r="IT25" s="13"/>
      <c r="IU25" s="11"/>
    </row>
    <row r="26" spans="1:255" ht="38.25" x14ac:dyDescent="0.2">
      <c r="A26" s="12">
        <v>1240</v>
      </c>
      <c r="B26" s="13" t="s">
        <v>305</v>
      </c>
      <c r="C26" s="12" t="s">
        <v>214</v>
      </c>
      <c r="D26" s="13" t="s">
        <v>213</v>
      </c>
      <c r="E26" s="12" t="s">
        <v>180</v>
      </c>
      <c r="F26" s="12"/>
      <c r="G26" s="6" t="s">
        <v>180</v>
      </c>
      <c r="H26" s="18"/>
      <c r="I26" s="13"/>
      <c r="J26" s="12" t="s">
        <v>212</v>
      </c>
      <c r="K26" s="12" t="s">
        <v>211</v>
      </c>
      <c r="L26" s="12" t="s">
        <v>210</v>
      </c>
      <c r="M26" s="12" t="s">
        <v>209</v>
      </c>
      <c r="N26" s="12"/>
      <c r="O26" s="11"/>
      <c r="P26" s="12"/>
      <c r="Q26" s="13"/>
      <c r="R26" s="12"/>
      <c r="S26" s="13"/>
      <c r="T26" s="11"/>
      <c r="U26" s="12"/>
      <c r="V26" s="13"/>
      <c r="W26" s="12"/>
      <c r="X26" s="13"/>
      <c r="Y26" s="11"/>
      <c r="Z26" s="12"/>
      <c r="AA26" s="13"/>
      <c r="AB26" s="12"/>
      <c r="AC26" s="13"/>
      <c r="AD26" s="11"/>
      <c r="AE26" s="12"/>
      <c r="AF26" s="13"/>
      <c r="AG26" s="12"/>
      <c r="AH26" s="13"/>
      <c r="AI26" s="11"/>
      <c r="AJ26" s="12"/>
      <c r="AK26" s="13"/>
      <c r="AL26" s="12"/>
      <c r="AM26" s="13"/>
      <c r="AN26" s="11"/>
      <c r="AO26" s="12"/>
      <c r="AP26" s="13"/>
      <c r="AQ26" s="12"/>
      <c r="AR26" s="13"/>
      <c r="AS26" s="11"/>
      <c r="AT26" s="12"/>
      <c r="AU26" s="13"/>
      <c r="AV26" s="12"/>
      <c r="AW26" s="13"/>
      <c r="AX26" s="11"/>
      <c r="AY26" s="12"/>
      <c r="AZ26" s="13"/>
      <c r="BA26" s="12"/>
      <c r="BB26" s="13"/>
      <c r="BC26" s="11"/>
      <c r="BD26" s="12"/>
      <c r="BE26" s="13"/>
      <c r="BF26" s="12"/>
      <c r="BG26" s="13"/>
      <c r="BH26" s="11"/>
      <c r="BI26" s="12"/>
      <c r="BJ26" s="13"/>
      <c r="BK26" s="12"/>
      <c r="BL26" s="13"/>
      <c r="BM26" s="11"/>
      <c r="BN26" s="12"/>
      <c r="BO26" s="13"/>
      <c r="BP26" s="12"/>
      <c r="BQ26" s="13"/>
      <c r="BR26" s="11"/>
      <c r="BS26" s="12"/>
      <c r="BT26" s="13"/>
      <c r="BU26" s="12"/>
      <c r="BV26" s="13"/>
      <c r="BW26" s="11"/>
      <c r="BX26" s="12"/>
      <c r="BY26" s="13"/>
      <c r="BZ26" s="12"/>
      <c r="CA26" s="13"/>
      <c r="CB26" s="11"/>
      <c r="CC26" s="12"/>
      <c r="CD26" s="13"/>
      <c r="CE26" s="12"/>
      <c r="CF26" s="13"/>
      <c r="CG26" s="11"/>
      <c r="CH26" s="12"/>
      <c r="CI26" s="13"/>
      <c r="CJ26" s="12"/>
      <c r="CK26" s="13"/>
      <c r="CL26" s="11"/>
      <c r="CM26" s="12"/>
      <c r="CN26" s="13"/>
      <c r="CO26" s="12"/>
      <c r="CP26" s="13"/>
      <c r="CQ26" s="11"/>
      <c r="CR26" s="12"/>
      <c r="CS26" s="13"/>
      <c r="CT26" s="12"/>
      <c r="CU26" s="13"/>
      <c r="CV26" s="11"/>
      <c r="CW26" s="12"/>
      <c r="CX26" s="13"/>
      <c r="CY26" s="12"/>
      <c r="CZ26" s="13"/>
      <c r="DA26" s="11"/>
      <c r="DB26" s="12"/>
      <c r="DC26" s="13"/>
      <c r="DD26" s="12"/>
      <c r="DE26" s="13"/>
      <c r="DF26" s="11"/>
      <c r="DG26" s="12"/>
      <c r="DH26" s="13"/>
      <c r="DI26" s="12"/>
      <c r="DJ26" s="13"/>
      <c r="DK26" s="11"/>
      <c r="DL26" s="12"/>
      <c r="DM26" s="13"/>
      <c r="DN26" s="12"/>
      <c r="DO26" s="13"/>
      <c r="DP26" s="11"/>
      <c r="DQ26" s="12"/>
      <c r="DR26" s="13"/>
      <c r="DS26" s="12"/>
      <c r="DT26" s="13"/>
      <c r="DU26" s="11"/>
      <c r="DV26" s="12"/>
      <c r="DW26" s="13"/>
      <c r="DX26" s="12"/>
      <c r="DY26" s="13"/>
      <c r="DZ26" s="11"/>
      <c r="EA26" s="12"/>
      <c r="EB26" s="13"/>
      <c r="EC26" s="12"/>
      <c r="ED26" s="13"/>
      <c r="EE26" s="11"/>
      <c r="EF26" s="12"/>
      <c r="EG26" s="13"/>
      <c r="EH26" s="12"/>
      <c r="EI26" s="13"/>
      <c r="EJ26" s="11"/>
      <c r="EK26" s="12"/>
      <c r="EL26" s="13"/>
      <c r="EM26" s="12"/>
      <c r="EN26" s="13"/>
      <c r="EO26" s="11"/>
      <c r="EP26" s="12"/>
      <c r="EQ26" s="13"/>
      <c r="ER26" s="12"/>
      <c r="ES26" s="13"/>
      <c r="ET26" s="11"/>
      <c r="EU26" s="12"/>
      <c r="EV26" s="13"/>
      <c r="EW26" s="12"/>
      <c r="EX26" s="13"/>
      <c r="EY26" s="11"/>
      <c r="EZ26" s="12"/>
      <c r="FA26" s="13"/>
      <c r="FB26" s="12"/>
      <c r="FC26" s="13"/>
      <c r="FD26" s="11"/>
      <c r="FE26" s="12"/>
      <c r="FF26" s="13"/>
      <c r="FG26" s="12"/>
      <c r="FH26" s="13"/>
      <c r="FI26" s="11"/>
      <c r="FJ26" s="12"/>
      <c r="FK26" s="13"/>
      <c r="FL26" s="12"/>
      <c r="FM26" s="13"/>
      <c r="FN26" s="11"/>
      <c r="FO26" s="12"/>
      <c r="FP26" s="13"/>
      <c r="FQ26" s="12"/>
      <c r="FR26" s="13"/>
      <c r="FS26" s="11"/>
      <c r="FT26" s="12"/>
      <c r="FU26" s="13"/>
      <c r="FV26" s="12"/>
      <c r="FW26" s="13"/>
      <c r="FX26" s="11"/>
      <c r="FY26" s="12"/>
      <c r="FZ26" s="13"/>
      <c r="GA26" s="12"/>
      <c r="GB26" s="13"/>
      <c r="GC26" s="11"/>
      <c r="GD26" s="12"/>
      <c r="GE26" s="13"/>
      <c r="GF26" s="12"/>
      <c r="GG26" s="13"/>
      <c r="GH26" s="11"/>
      <c r="GI26" s="12"/>
      <c r="GJ26" s="13"/>
      <c r="GK26" s="12"/>
      <c r="GL26" s="13"/>
      <c r="GM26" s="11"/>
      <c r="GN26" s="12"/>
      <c r="GO26" s="13"/>
      <c r="GP26" s="12"/>
      <c r="GQ26" s="13"/>
      <c r="GR26" s="11"/>
      <c r="GS26" s="12"/>
      <c r="GT26" s="13"/>
      <c r="GU26" s="12"/>
      <c r="GV26" s="13"/>
      <c r="GW26" s="11"/>
      <c r="GX26" s="12"/>
      <c r="GY26" s="13"/>
      <c r="GZ26" s="12"/>
      <c r="HA26" s="13"/>
      <c r="HB26" s="11"/>
      <c r="HC26" s="12"/>
      <c r="HD26" s="13"/>
      <c r="HE26" s="12"/>
      <c r="HF26" s="13"/>
      <c r="HG26" s="11"/>
      <c r="HH26" s="12"/>
      <c r="HI26" s="13"/>
      <c r="HJ26" s="12"/>
      <c r="HK26" s="13"/>
      <c r="HL26" s="11"/>
      <c r="HM26" s="12"/>
      <c r="HN26" s="13"/>
      <c r="HO26" s="12"/>
      <c r="HP26" s="13"/>
      <c r="HQ26" s="11"/>
      <c r="HR26" s="12"/>
      <c r="HS26" s="13"/>
      <c r="HT26" s="12"/>
      <c r="HU26" s="13"/>
      <c r="HV26" s="11"/>
      <c r="HW26" s="12"/>
      <c r="HX26" s="13"/>
      <c r="HY26" s="12"/>
      <c r="HZ26" s="13"/>
      <c r="IA26" s="11"/>
      <c r="IB26" s="12"/>
      <c r="IC26" s="13"/>
      <c r="ID26" s="12"/>
      <c r="IE26" s="13"/>
      <c r="IF26" s="11"/>
      <c r="IG26" s="12"/>
      <c r="IH26" s="13"/>
      <c r="II26" s="12"/>
      <c r="IJ26" s="13"/>
      <c r="IK26" s="11"/>
      <c r="IL26" s="12"/>
      <c r="IM26" s="13"/>
      <c r="IN26" s="12"/>
      <c r="IO26" s="13"/>
      <c r="IP26" s="11"/>
      <c r="IQ26" s="12"/>
      <c r="IR26" s="13"/>
      <c r="IS26" s="12"/>
      <c r="IT26" s="13"/>
      <c r="IU26" s="11"/>
    </row>
    <row r="28" spans="1:255" ht="38.25" x14ac:dyDescent="0.2">
      <c r="A28" s="12">
        <v>267</v>
      </c>
      <c r="B28" s="13" t="s">
        <v>412</v>
      </c>
      <c r="C28" s="12" t="s">
        <v>405</v>
      </c>
      <c r="D28" s="13" t="s">
        <v>406</v>
      </c>
      <c r="E28" s="12"/>
      <c r="F28" s="12"/>
      <c r="G28" s="18"/>
      <c r="H28" s="18"/>
      <c r="I28" s="8" t="s">
        <v>180</v>
      </c>
      <c r="J28" s="12" t="s">
        <v>407</v>
      </c>
      <c r="K28" s="12" t="s">
        <v>408</v>
      </c>
      <c r="L28" s="12" t="s">
        <v>409</v>
      </c>
      <c r="M28" s="12" t="s">
        <v>410</v>
      </c>
      <c r="N28" s="12"/>
      <c r="O28" s="11"/>
      <c r="P28" s="12"/>
      <c r="Q28" s="13"/>
      <c r="R28" s="12"/>
      <c r="S28" s="13"/>
      <c r="T28" s="11"/>
      <c r="U28" s="12"/>
      <c r="V28" s="13"/>
      <c r="W28" s="12"/>
      <c r="X28" s="13"/>
      <c r="Y28" s="11"/>
      <c r="Z28" s="12"/>
      <c r="AA28" s="13"/>
      <c r="AB28" s="12"/>
      <c r="AC28" s="13"/>
      <c r="AD28" s="11"/>
      <c r="AE28" s="12"/>
      <c r="AF28" s="13"/>
      <c r="AG28" s="12"/>
      <c r="AH28" s="13"/>
      <c r="AI28" s="11"/>
      <c r="AJ28" s="12"/>
      <c r="AK28" s="13"/>
      <c r="AL28" s="12"/>
      <c r="AM28" s="13"/>
      <c r="AN28" s="11"/>
      <c r="AO28" s="12"/>
      <c r="AP28" s="13"/>
      <c r="AQ28" s="12"/>
      <c r="AR28" s="13"/>
      <c r="AS28" s="11"/>
      <c r="AT28" s="12"/>
      <c r="AU28" s="13"/>
      <c r="AV28" s="12"/>
      <c r="AW28" s="13"/>
      <c r="AX28" s="11"/>
      <c r="AY28" s="12"/>
      <c r="AZ28" s="13"/>
      <c r="BA28" s="12"/>
      <c r="BB28" s="13"/>
      <c r="BC28" s="11"/>
      <c r="BD28" s="12"/>
      <c r="BE28" s="13"/>
      <c r="BF28" s="12"/>
      <c r="BG28" s="13"/>
      <c r="BH28" s="11"/>
      <c r="BI28" s="12"/>
      <c r="BJ28" s="13"/>
      <c r="BK28" s="12"/>
      <c r="BL28" s="13"/>
      <c r="BM28" s="11"/>
      <c r="BN28" s="12"/>
      <c r="BO28" s="13"/>
      <c r="BP28" s="12"/>
      <c r="BQ28" s="13"/>
      <c r="BR28" s="11"/>
      <c r="BS28" s="12"/>
      <c r="BT28" s="13"/>
      <c r="BU28" s="12"/>
      <c r="BV28" s="13"/>
      <c r="BW28" s="11"/>
      <c r="BX28" s="12"/>
      <c r="BY28" s="13"/>
      <c r="BZ28" s="12"/>
      <c r="CA28" s="13"/>
      <c r="CB28" s="11"/>
      <c r="CC28" s="12"/>
      <c r="CD28" s="13"/>
      <c r="CE28" s="12"/>
      <c r="CF28" s="13"/>
      <c r="CG28" s="11"/>
      <c r="CH28" s="12"/>
      <c r="CI28" s="13"/>
      <c r="CJ28" s="12"/>
      <c r="CK28" s="13"/>
      <c r="CL28" s="11"/>
      <c r="CM28" s="12"/>
      <c r="CN28" s="13"/>
      <c r="CO28" s="12"/>
      <c r="CP28" s="13"/>
      <c r="CQ28" s="11"/>
      <c r="CR28" s="12"/>
      <c r="CS28" s="13"/>
      <c r="CT28" s="12"/>
      <c r="CU28" s="13"/>
      <c r="CV28" s="11"/>
      <c r="CW28" s="12"/>
      <c r="CX28" s="13"/>
      <c r="CY28" s="12"/>
      <c r="CZ28" s="13"/>
      <c r="DA28" s="11"/>
      <c r="DB28" s="12"/>
      <c r="DC28" s="13"/>
      <c r="DD28" s="12"/>
      <c r="DE28" s="13"/>
      <c r="DF28" s="11"/>
      <c r="DG28" s="12"/>
      <c r="DH28" s="13"/>
      <c r="DI28" s="12"/>
      <c r="DJ28" s="13"/>
      <c r="DK28" s="11"/>
      <c r="DL28" s="12"/>
      <c r="DM28" s="13"/>
      <c r="DN28" s="12"/>
      <c r="DO28" s="13"/>
      <c r="DP28" s="11"/>
      <c r="DQ28" s="12"/>
      <c r="DR28" s="13"/>
      <c r="DS28" s="12"/>
      <c r="DT28" s="13"/>
      <c r="DU28" s="11"/>
      <c r="DV28" s="12"/>
      <c r="DW28" s="13"/>
      <c r="DX28" s="12"/>
      <c r="DY28" s="13"/>
      <c r="DZ28" s="11"/>
      <c r="EA28" s="12"/>
      <c r="EB28" s="13"/>
      <c r="EC28" s="12"/>
      <c r="ED28" s="13"/>
      <c r="EE28" s="11"/>
      <c r="EF28" s="12"/>
      <c r="EG28" s="13"/>
      <c r="EH28" s="12"/>
      <c r="EI28" s="13"/>
      <c r="EJ28" s="11"/>
      <c r="EK28" s="12"/>
      <c r="EL28" s="13"/>
      <c r="EM28" s="12"/>
      <c r="EN28" s="13"/>
      <c r="EO28" s="11"/>
      <c r="EP28" s="12"/>
      <c r="EQ28" s="13"/>
      <c r="ER28" s="12"/>
      <c r="ES28" s="13"/>
      <c r="ET28" s="11"/>
      <c r="EU28" s="12"/>
      <c r="EV28" s="13"/>
      <c r="EW28" s="12"/>
      <c r="EX28" s="13"/>
      <c r="EY28" s="11"/>
      <c r="EZ28" s="12"/>
      <c r="FA28" s="13"/>
      <c r="FB28" s="12"/>
      <c r="FC28" s="13"/>
      <c r="FD28" s="11"/>
      <c r="FE28" s="12"/>
      <c r="FF28" s="13"/>
      <c r="FG28" s="12"/>
      <c r="FH28" s="13"/>
      <c r="FI28" s="11"/>
      <c r="FJ28" s="12"/>
      <c r="FK28" s="13"/>
      <c r="FL28" s="12"/>
      <c r="FM28" s="13"/>
      <c r="FN28" s="11"/>
      <c r="FO28" s="12"/>
      <c r="FP28" s="13"/>
      <c r="FQ28" s="12"/>
      <c r="FR28" s="13"/>
      <c r="FS28" s="11"/>
      <c r="FT28" s="12"/>
      <c r="FU28" s="13"/>
      <c r="FV28" s="12"/>
      <c r="FW28" s="13"/>
      <c r="FX28" s="11"/>
      <c r="FY28" s="12"/>
      <c r="FZ28" s="13"/>
      <c r="GA28" s="12"/>
      <c r="GB28" s="13"/>
      <c r="GC28" s="11"/>
      <c r="GD28" s="12"/>
      <c r="GE28" s="13"/>
      <c r="GF28" s="12"/>
      <c r="GG28" s="13"/>
      <c r="GH28" s="11"/>
      <c r="GI28" s="12"/>
      <c r="GJ28" s="13"/>
      <c r="GK28" s="12"/>
      <c r="GL28" s="13"/>
      <c r="GM28" s="11"/>
      <c r="GN28" s="12"/>
      <c r="GO28" s="13"/>
      <c r="GP28" s="12"/>
      <c r="GQ28" s="13"/>
      <c r="GR28" s="11"/>
      <c r="GS28" s="12"/>
      <c r="GT28" s="13"/>
      <c r="GU28" s="12"/>
      <c r="GV28" s="13"/>
      <c r="GW28" s="11"/>
      <c r="GX28" s="12"/>
      <c r="GY28" s="13"/>
      <c r="GZ28" s="12"/>
      <c r="HA28" s="13"/>
      <c r="HB28" s="11"/>
      <c r="HC28" s="12"/>
      <c r="HD28" s="13"/>
      <c r="HE28" s="12"/>
      <c r="HF28" s="13"/>
      <c r="HG28" s="11"/>
      <c r="HH28" s="12"/>
      <c r="HI28" s="13"/>
      <c r="HJ28" s="12"/>
      <c r="HK28" s="13"/>
      <c r="HL28" s="11"/>
      <c r="HM28" s="12"/>
      <c r="HN28" s="13"/>
      <c r="HO28" s="12"/>
      <c r="HP28" s="13"/>
      <c r="HQ28" s="11"/>
      <c r="HR28" s="12"/>
      <c r="HS28" s="13"/>
      <c r="HT28" s="12"/>
      <c r="HU28" s="13"/>
      <c r="HV28" s="11"/>
      <c r="HW28" s="12"/>
      <c r="HX28" s="13"/>
      <c r="HY28" s="12"/>
      <c r="HZ28" s="13"/>
      <c r="IA28" s="11"/>
      <c r="IB28" s="12"/>
      <c r="IC28" s="13"/>
      <c r="ID28" s="12"/>
      <c r="IE28" s="13"/>
      <c r="IF28" s="11"/>
      <c r="IG28" s="12"/>
      <c r="IH28" s="13"/>
      <c r="II28" s="12"/>
      <c r="IJ28" s="13"/>
      <c r="IK28" s="11"/>
      <c r="IL28" s="12"/>
      <c r="IM28" s="13"/>
      <c r="IN28" s="12"/>
      <c r="IO28" s="13"/>
      <c r="IP28" s="11"/>
      <c r="IQ28" s="12"/>
      <c r="IR28" s="13"/>
      <c r="IS28" s="12"/>
      <c r="IT28" s="13"/>
      <c r="IU28" s="11"/>
    </row>
  </sheetData>
  <mergeCells count="12">
    <mergeCell ref="K21:K22"/>
    <mergeCell ref="A21:A22"/>
    <mergeCell ref="B21:B22"/>
    <mergeCell ref="K17:K19"/>
    <mergeCell ref="A17:A19"/>
    <mergeCell ref="B17:B19"/>
    <mergeCell ref="K2:K4"/>
    <mergeCell ref="A2:A4"/>
    <mergeCell ref="B2:B4"/>
    <mergeCell ref="K7:K8"/>
    <mergeCell ref="A7:A8"/>
    <mergeCell ref="B7:B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A4" workbookViewId="0">
      <selection activeCell="B19" sqref="B19"/>
    </sheetView>
  </sheetViews>
  <sheetFormatPr baseColWidth="10" defaultColWidth="11.5703125" defaultRowHeight="12.75" x14ac:dyDescent="0.2"/>
  <cols>
    <col min="1" max="1" width="11.5703125" style="9"/>
    <col min="2" max="2" width="44.85546875" style="38" customWidth="1"/>
    <col min="3" max="3" width="58" style="15" customWidth="1"/>
    <col min="4" max="4" width="11.7109375" style="12" customWidth="1"/>
    <col min="5" max="16384" width="11.5703125" style="15"/>
  </cols>
  <sheetData>
    <row r="1" spans="1:4" s="20" customFormat="1" ht="59.45" customHeight="1" x14ac:dyDescent="0.2">
      <c r="A1" s="16" t="s">
        <v>149</v>
      </c>
      <c r="B1" s="16" t="s">
        <v>147</v>
      </c>
      <c r="C1" s="20" t="s">
        <v>323</v>
      </c>
      <c r="D1" s="21" t="s">
        <v>676</v>
      </c>
    </row>
    <row r="2" spans="1:4" ht="49.15" customHeight="1" x14ac:dyDescent="0.2">
      <c r="A2" s="12" t="s">
        <v>319</v>
      </c>
      <c r="B2" s="13" t="s">
        <v>320</v>
      </c>
      <c r="C2" s="63" t="s">
        <v>679</v>
      </c>
      <c r="D2" s="58" t="s">
        <v>160</v>
      </c>
    </row>
    <row r="3" spans="1:4" ht="45.6" customHeight="1" x14ac:dyDescent="0.2">
      <c r="A3" s="12" t="s">
        <v>321</v>
      </c>
      <c r="B3" s="13" t="s">
        <v>322</v>
      </c>
      <c r="C3" s="64"/>
      <c r="D3" s="59"/>
    </row>
    <row r="4" spans="1:4" s="39" customFormat="1" ht="46.15" customHeight="1" x14ac:dyDescent="0.2">
      <c r="A4" s="12">
        <v>705279</v>
      </c>
      <c r="B4" s="13" t="s">
        <v>440</v>
      </c>
      <c r="C4" s="65"/>
      <c r="D4" s="60"/>
    </row>
    <row r="5" spans="1:4" ht="42.6" customHeight="1" x14ac:dyDescent="0.2">
      <c r="A5" s="12" t="s">
        <v>435</v>
      </c>
      <c r="B5" s="13" t="s">
        <v>436</v>
      </c>
      <c r="C5" s="66" t="s">
        <v>678</v>
      </c>
      <c r="D5" s="58" t="s">
        <v>677</v>
      </c>
    </row>
    <row r="6" spans="1:4" ht="32.450000000000003" customHeight="1" x14ac:dyDescent="0.2">
      <c r="A6" s="12" t="s">
        <v>437</v>
      </c>
      <c r="B6" s="13" t="s">
        <v>438</v>
      </c>
      <c r="C6" s="67"/>
      <c r="D6" s="59"/>
    </row>
    <row r="7" spans="1:4" ht="49.15" customHeight="1" x14ac:dyDescent="0.2">
      <c r="A7" s="12" t="s">
        <v>431</v>
      </c>
      <c r="B7" s="13" t="s">
        <v>432</v>
      </c>
      <c r="C7" s="67"/>
      <c r="D7" s="59"/>
    </row>
    <row r="8" spans="1:4" ht="42.6" customHeight="1" x14ac:dyDescent="0.2">
      <c r="A8" s="12" t="s">
        <v>433</v>
      </c>
      <c r="B8" s="13" t="s">
        <v>434</v>
      </c>
      <c r="C8" s="68"/>
      <c r="D8" s="60"/>
    </row>
    <row r="9" spans="1:4" ht="57.75" x14ac:dyDescent="0.2">
      <c r="A9" s="12">
        <v>665878</v>
      </c>
      <c r="B9" s="13" t="s">
        <v>439</v>
      </c>
      <c r="C9" s="37" t="s">
        <v>680</v>
      </c>
      <c r="D9" s="12" t="s">
        <v>105</v>
      </c>
    </row>
  </sheetData>
  <mergeCells count="4">
    <mergeCell ref="C2:C4"/>
    <mergeCell ref="D2:D4"/>
    <mergeCell ref="C5:C8"/>
    <mergeCell ref="D5:D8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zoomScaleNormal="100" workbookViewId="0">
      <selection activeCell="F2" sqref="F2"/>
    </sheetView>
  </sheetViews>
  <sheetFormatPr baseColWidth="10" defaultColWidth="11.5703125" defaultRowHeight="12.75" x14ac:dyDescent="0.2"/>
  <cols>
    <col min="1" max="1" width="7.28515625" style="15" customWidth="1"/>
    <col min="2" max="2" width="15.7109375" style="49" customWidth="1"/>
    <col min="3" max="3" width="11.5703125" style="50"/>
    <col min="4" max="4" width="36.7109375" style="49" customWidth="1"/>
    <col min="5" max="5" width="31" style="49" customWidth="1"/>
    <col min="6" max="6" width="7.28515625" style="56" customWidth="1"/>
    <col min="7" max="7" width="6.7109375" style="15" customWidth="1"/>
    <col min="8" max="8" width="15" style="15" customWidth="1"/>
    <col min="9" max="9" width="11.5703125" style="15"/>
    <col min="10" max="10" width="36.28515625" style="15" customWidth="1"/>
    <col min="11" max="11" width="18.7109375" style="15" customWidth="1"/>
    <col min="12" max="12" width="5" style="56" customWidth="1"/>
    <col min="13" max="15" width="11.5703125" style="15"/>
    <col min="16" max="16" width="25.7109375" style="15" customWidth="1"/>
    <col min="17" max="17" width="23.7109375" style="15" customWidth="1"/>
    <col min="18" max="16384" width="11.5703125" style="15"/>
  </cols>
  <sheetData>
    <row r="1" spans="1:17" s="9" customFormat="1" ht="41.45" customHeight="1" x14ac:dyDescent="0.2">
      <c r="A1" s="69" t="s">
        <v>691</v>
      </c>
      <c r="B1" s="69"/>
      <c r="C1" s="69"/>
      <c r="D1" s="69"/>
      <c r="E1" s="69"/>
      <c r="F1" s="47"/>
      <c r="G1" s="70" t="s">
        <v>693</v>
      </c>
      <c r="H1" s="70"/>
      <c r="I1" s="70"/>
      <c r="J1" s="70"/>
      <c r="K1" s="70"/>
      <c r="L1" s="47"/>
      <c r="M1" s="70" t="s">
        <v>692</v>
      </c>
      <c r="N1" s="70"/>
      <c r="O1" s="70"/>
      <c r="P1" s="70"/>
      <c r="Q1" s="70"/>
    </row>
    <row r="2" spans="1:17" s="55" customFormat="1" ht="49.15" customHeight="1" x14ac:dyDescent="0.2">
      <c r="A2" s="52" t="s">
        <v>145</v>
      </c>
      <c r="B2" s="52" t="s">
        <v>146</v>
      </c>
      <c r="C2" s="53" t="s">
        <v>149</v>
      </c>
      <c r="D2" s="52" t="s">
        <v>147</v>
      </c>
      <c r="E2" s="52" t="s">
        <v>148</v>
      </c>
      <c r="F2" s="54"/>
      <c r="G2" s="52" t="s">
        <v>145</v>
      </c>
      <c r="H2" s="53" t="s">
        <v>146</v>
      </c>
      <c r="I2" s="53" t="s">
        <v>149</v>
      </c>
      <c r="J2" s="53" t="s">
        <v>147</v>
      </c>
      <c r="K2" s="53" t="s">
        <v>148</v>
      </c>
      <c r="L2" s="54"/>
      <c r="M2" s="52" t="s">
        <v>145</v>
      </c>
      <c r="N2" s="53" t="s">
        <v>146</v>
      </c>
      <c r="O2" s="53" t="s">
        <v>149</v>
      </c>
      <c r="P2" s="53" t="s">
        <v>147</v>
      </c>
      <c r="Q2" s="53" t="s">
        <v>148</v>
      </c>
    </row>
    <row r="3" spans="1:17" ht="51.6" customHeight="1" x14ac:dyDescent="0.2">
      <c r="A3" s="9">
        <v>136</v>
      </c>
      <c r="B3" s="51" t="s">
        <v>415</v>
      </c>
      <c r="C3" s="18" t="s">
        <v>419</v>
      </c>
      <c r="D3" s="13" t="s">
        <v>418</v>
      </c>
      <c r="E3" s="13" t="s">
        <v>143</v>
      </c>
      <c r="G3" s="9">
        <v>456</v>
      </c>
      <c r="H3" s="51" t="s">
        <v>48</v>
      </c>
      <c r="I3" s="18" t="s">
        <v>1</v>
      </c>
      <c r="J3" s="13" t="s">
        <v>2</v>
      </c>
      <c r="K3" s="13" t="s">
        <v>3</v>
      </c>
      <c r="M3" s="9">
        <v>456</v>
      </c>
      <c r="N3" s="51" t="s">
        <v>93</v>
      </c>
      <c r="O3" s="18" t="s">
        <v>103</v>
      </c>
      <c r="P3" s="13" t="s">
        <v>102</v>
      </c>
      <c r="Q3" s="13" t="s">
        <v>3</v>
      </c>
    </row>
    <row r="4" spans="1:17" ht="51.6" customHeight="1" x14ac:dyDescent="0.2">
      <c r="A4" s="9">
        <v>136</v>
      </c>
      <c r="B4" s="51" t="s">
        <v>415</v>
      </c>
      <c r="C4" s="18" t="s">
        <v>423</v>
      </c>
      <c r="D4" s="13" t="s">
        <v>422</v>
      </c>
      <c r="E4" s="13" t="s">
        <v>143</v>
      </c>
      <c r="G4" s="9">
        <v>456</v>
      </c>
      <c r="H4" s="51" t="s">
        <v>48</v>
      </c>
      <c r="I4" s="18" t="s">
        <v>4</v>
      </c>
      <c r="J4" s="13" t="s">
        <v>5</v>
      </c>
      <c r="K4" s="13" t="s">
        <v>3</v>
      </c>
      <c r="M4" s="9">
        <v>456</v>
      </c>
      <c r="N4" s="51" t="s">
        <v>93</v>
      </c>
      <c r="O4" s="18" t="s">
        <v>101</v>
      </c>
      <c r="P4" s="13" t="s">
        <v>100</v>
      </c>
      <c r="Q4" s="13" t="s">
        <v>3</v>
      </c>
    </row>
    <row r="5" spans="1:17" ht="51.6" customHeight="1" x14ac:dyDescent="0.2">
      <c r="A5" s="9">
        <v>136</v>
      </c>
      <c r="B5" s="51" t="s">
        <v>415</v>
      </c>
      <c r="C5" s="18">
        <v>651279</v>
      </c>
      <c r="D5" s="13" t="s">
        <v>426</v>
      </c>
      <c r="E5" s="13" t="s">
        <v>143</v>
      </c>
      <c r="G5" s="9">
        <v>456</v>
      </c>
      <c r="H5" s="51" t="s">
        <v>48</v>
      </c>
      <c r="I5" s="18" t="s">
        <v>6</v>
      </c>
      <c r="J5" s="13" t="s">
        <v>7</v>
      </c>
      <c r="K5" s="13" t="s">
        <v>3</v>
      </c>
      <c r="M5" s="9">
        <v>456</v>
      </c>
      <c r="N5" s="51" t="s">
        <v>93</v>
      </c>
      <c r="O5" s="18" t="s">
        <v>99</v>
      </c>
      <c r="P5" s="13" t="s">
        <v>98</v>
      </c>
      <c r="Q5" s="13" t="s">
        <v>3</v>
      </c>
    </row>
    <row r="6" spans="1:17" ht="51.6" customHeight="1" x14ac:dyDescent="0.2">
      <c r="A6" s="9">
        <v>136</v>
      </c>
      <c r="B6" s="51" t="s">
        <v>415</v>
      </c>
      <c r="C6" s="18" t="s">
        <v>425</v>
      </c>
      <c r="D6" s="13" t="s">
        <v>424</v>
      </c>
      <c r="E6" s="13" t="s">
        <v>143</v>
      </c>
      <c r="G6" s="9">
        <v>456</v>
      </c>
      <c r="H6" s="51" t="s">
        <v>48</v>
      </c>
      <c r="I6" s="18" t="s">
        <v>8</v>
      </c>
      <c r="J6" s="13" t="s">
        <v>9</v>
      </c>
      <c r="K6" s="13" t="s">
        <v>3</v>
      </c>
      <c r="M6" s="9">
        <v>456</v>
      </c>
      <c r="N6" s="51" t="s">
        <v>93</v>
      </c>
      <c r="O6" s="18" t="s">
        <v>97</v>
      </c>
      <c r="P6" s="13" t="s">
        <v>96</v>
      </c>
      <c r="Q6" s="13" t="s">
        <v>3</v>
      </c>
    </row>
    <row r="7" spans="1:17" ht="51.6" customHeight="1" x14ac:dyDescent="0.2">
      <c r="A7" s="9">
        <v>136</v>
      </c>
      <c r="B7" s="51" t="s">
        <v>415</v>
      </c>
      <c r="C7" s="18" t="s">
        <v>421</v>
      </c>
      <c r="D7" s="13" t="s">
        <v>420</v>
      </c>
      <c r="E7" s="13" t="s">
        <v>143</v>
      </c>
      <c r="G7" s="9">
        <v>456</v>
      </c>
      <c r="H7" s="51" t="s">
        <v>48</v>
      </c>
      <c r="I7" s="18" t="s">
        <v>10</v>
      </c>
      <c r="J7" s="13" t="s">
        <v>11</v>
      </c>
      <c r="K7" s="13" t="s">
        <v>3</v>
      </c>
      <c r="M7" s="9">
        <v>456</v>
      </c>
      <c r="N7" s="51" t="s">
        <v>93</v>
      </c>
      <c r="O7" s="18" t="s">
        <v>95</v>
      </c>
      <c r="P7" s="13" t="s">
        <v>94</v>
      </c>
      <c r="Q7" s="13" t="s">
        <v>3</v>
      </c>
    </row>
    <row r="8" spans="1:17" ht="51.6" customHeight="1" x14ac:dyDescent="0.2">
      <c r="A8" s="9">
        <v>136</v>
      </c>
      <c r="B8" s="51" t="s">
        <v>415</v>
      </c>
      <c r="C8" s="18" t="s">
        <v>417</v>
      </c>
      <c r="D8" s="13" t="s">
        <v>416</v>
      </c>
      <c r="E8" s="13" t="s">
        <v>143</v>
      </c>
      <c r="G8" s="9">
        <v>456</v>
      </c>
      <c r="H8" s="51" t="s">
        <v>48</v>
      </c>
      <c r="I8" s="18" t="s">
        <v>12</v>
      </c>
      <c r="J8" s="13" t="s">
        <v>13</v>
      </c>
      <c r="K8" s="13" t="s">
        <v>3</v>
      </c>
      <c r="M8" s="9">
        <v>456</v>
      </c>
      <c r="N8" s="51" t="s">
        <v>93</v>
      </c>
      <c r="O8" s="18" t="s">
        <v>92</v>
      </c>
      <c r="P8" s="13" t="s">
        <v>91</v>
      </c>
      <c r="Q8" s="13" t="s">
        <v>3</v>
      </c>
    </row>
    <row r="9" spans="1:17" ht="51.6" customHeight="1" x14ac:dyDescent="0.2">
      <c r="A9" s="9">
        <v>1039</v>
      </c>
      <c r="B9" s="51" t="s">
        <v>331</v>
      </c>
      <c r="C9" s="18" t="s">
        <v>330</v>
      </c>
      <c r="D9" s="13" t="s">
        <v>329</v>
      </c>
      <c r="E9" s="13" t="s">
        <v>107</v>
      </c>
      <c r="G9" s="9">
        <v>456</v>
      </c>
      <c r="H9" s="51" t="s">
        <v>48</v>
      </c>
      <c r="I9" s="18" t="s">
        <v>14</v>
      </c>
      <c r="J9" s="13" t="s">
        <v>15</v>
      </c>
      <c r="K9" s="13" t="s">
        <v>3</v>
      </c>
      <c r="M9" s="9">
        <v>456</v>
      </c>
      <c r="N9" s="51" t="s">
        <v>93</v>
      </c>
      <c r="O9" s="18" t="s">
        <v>339</v>
      </c>
      <c r="P9" s="13" t="s">
        <v>338</v>
      </c>
      <c r="Q9" s="13" t="s">
        <v>3</v>
      </c>
    </row>
    <row r="10" spans="1:17" ht="51.6" customHeight="1" x14ac:dyDescent="0.2">
      <c r="A10" s="9">
        <v>437</v>
      </c>
      <c r="B10" s="51" t="s">
        <v>122</v>
      </c>
      <c r="C10" s="18" t="s">
        <v>109</v>
      </c>
      <c r="D10" s="13" t="s">
        <v>108</v>
      </c>
      <c r="E10" s="13" t="s">
        <v>3</v>
      </c>
      <c r="G10" s="9">
        <v>456</v>
      </c>
      <c r="H10" s="51" t="s">
        <v>48</v>
      </c>
      <c r="I10" s="18" t="s">
        <v>16</v>
      </c>
      <c r="J10" s="13" t="s">
        <v>17</v>
      </c>
      <c r="K10" s="13" t="s">
        <v>3</v>
      </c>
      <c r="M10" s="9">
        <v>456</v>
      </c>
      <c r="N10" s="51" t="s">
        <v>93</v>
      </c>
      <c r="O10" s="18" t="s">
        <v>337</v>
      </c>
      <c r="P10" s="13" t="s">
        <v>336</v>
      </c>
      <c r="Q10" s="13" t="s">
        <v>3</v>
      </c>
    </row>
    <row r="11" spans="1:17" ht="51.6" customHeight="1" x14ac:dyDescent="0.2">
      <c r="A11" s="9">
        <v>437</v>
      </c>
      <c r="B11" s="51" t="s">
        <v>122</v>
      </c>
      <c r="C11" s="18" t="s">
        <v>121</v>
      </c>
      <c r="D11" s="13" t="s">
        <v>120</v>
      </c>
      <c r="E11" s="13" t="s">
        <v>3</v>
      </c>
      <c r="G11" s="9">
        <v>456</v>
      </c>
      <c r="H11" s="51" t="s">
        <v>48</v>
      </c>
      <c r="I11" s="18" t="s">
        <v>18</v>
      </c>
      <c r="J11" s="13" t="s">
        <v>19</v>
      </c>
      <c r="K11" s="13" t="s">
        <v>3</v>
      </c>
      <c r="M11" s="9">
        <v>456</v>
      </c>
      <c r="N11" s="51" t="s">
        <v>93</v>
      </c>
      <c r="O11" s="18" t="s">
        <v>335</v>
      </c>
      <c r="P11" s="13" t="s">
        <v>334</v>
      </c>
      <c r="Q11" s="13" t="s">
        <v>3</v>
      </c>
    </row>
    <row r="12" spans="1:17" ht="51.6" customHeight="1" x14ac:dyDescent="0.2">
      <c r="A12" s="9">
        <v>437</v>
      </c>
      <c r="B12" s="51" t="s">
        <v>122</v>
      </c>
      <c r="C12" s="18" t="s">
        <v>111</v>
      </c>
      <c r="D12" s="13" t="s">
        <v>110</v>
      </c>
      <c r="E12" s="13" t="s">
        <v>3</v>
      </c>
      <c r="G12" s="9">
        <v>456</v>
      </c>
      <c r="H12" s="51" t="s">
        <v>48</v>
      </c>
      <c r="I12" s="18" t="s">
        <v>20</v>
      </c>
      <c r="J12" s="13" t="s">
        <v>21</v>
      </c>
      <c r="K12" s="13" t="s">
        <v>3</v>
      </c>
      <c r="M12" s="9">
        <v>456</v>
      </c>
      <c r="N12" s="51" t="s">
        <v>93</v>
      </c>
      <c r="O12" s="18" t="s">
        <v>333</v>
      </c>
      <c r="P12" s="13" t="s">
        <v>332</v>
      </c>
      <c r="Q12" s="13" t="s">
        <v>3</v>
      </c>
    </row>
    <row r="13" spans="1:17" ht="51.6" customHeight="1" x14ac:dyDescent="0.2">
      <c r="A13" s="9">
        <v>437</v>
      </c>
      <c r="B13" s="51" t="s">
        <v>122</v>
      </c>
      <c r="C13" s="18" t="s">
        <v>115</v>
      </c>
      <c r="D13" s="13" t="s">
        <v>114</v>
      </c>
      <c r="E13" s="13" t="s">
        <v>3</v>
      </c>
      <c r="G13" s="9">
        <v>456</v>
      </c>
      <c r="H13" s="51" t="s">
        <v>48</v>
      </c>
      <c r="I13" s="18" t="s">
        <v>22</v>
      </c>
      <c r="J13" s="13" t="s">
        <v>23</v>
      </c>
      <c r="K13" s="13" t="s">
        <v>3</v>
      </c>
      <c r="M13" s="9">
        <v>456</v>
      </c>
      <c r="N13" s="51" t="s">
        <v>93</v>
      </c>
      <c r="O13" s="18" t="s">
        <v>341</v>
      </c>
      <c r="P13" s="13" t="s">
        <v>340</v>
      </c>
      <c r="Q13" s="13" t="s">
        <v>3</v>
      </c>
    </row>
    <row r="14" spans="1:17" ht="51.6" customHeight="1" x14ac:dyDescent="0.2">
      <c r="A14" s="9">
        <v>437</v>
      </c>
      <c r="B14" s="51" t="s">
        <v>122</v>
      </c>
      <c r="C14" s="18" t="s">
        <v>113</v>
      </c>
      <c r="D14" s="13" t="s">
        <v>112</v>
      </c>
      <c r="E14" s="13" t="s">
        <v>3</v>
      </c>
      <c r="G14" s="9">
        <v>456</v>
      </c>
      <c r="H14" s="51" t="s">
        <v>48</v>
      </c>
      <c r="I14" s="18" t="s">
        <v>24</v>
      </c>
      <c r="J14" s="13" t="s">
        <v>25</v>
      </c>
      <c r="K14" s="13" t="s">
        <v>3</v>
      </c>
      <c r="M14" s="9">
        <v>456</v>
      </c>
      <c r="N14" s="51" t="s">
        <v>93</v>
      </c>
      <c r="O14" s="18" t="s">
        <v>343</v>
      </c>
      <c r="P14" s="13" t="s">
        <v>342</v>
      </c>
      <c r="Q14" s="13" t="s">
        <v>3</v>
      </c>
    </row>
    <row r="15" spans="1:17" ht="51.6" customHeight="1" x14ac:dyDescent="0.2">
      <c r="A15" s="9">
        <v>1174</v>
      </c>
      <c r="B15" s="51" t="s">
        <v>53</v>
      </c>
      <c r="C15" s="18" t="s">
        <v>130</v>
      </c>
      <c r="D15" s="13" t="s">
        <v>129</v>
      </c>
      <c r="E15" s="13" t="s">
        <v>3</v>
      </c>
      <c r="G15" s="9">
        <v>456</v>
      </c>
      <c r="H15" s="51" t="s">
        <v>48</v>
      </c>
      <c r="I15" s="18" t="s">
        <v>26</v>
      </c>
      <c r="J15" s="13" t="s">
        <v>27</v>
      </c>
      <c r="K15" s="13" t="s">
        <v>3</v>
      </c>
      <c r="M15" s="9">
        <v>456</v>
      </c>
      <c r="N15" s="51" t="s">
        <v>93</v>
      </c>
      <c r="O15" s="18" t="s">
        <v>345</v>
      </c>
      <c r="P15" s="13" t="s">
        <v>344</v>
      </c>
      <c r="Q15" s="13" t="s">
        <v>3</v>
      </c>
    </row>
    <row r="16" spans="1:17" ht="51.6" customHeight="1" x14ac:dyDescent="0.2">
      <c r="A16" s="9">
        <v>1174</v>
      </c>
      <c r="B16" s="51" t="s">
        <v>53</v>
      </c>
      <c r="C16" s="18" t="s">
        <v>128</v>
      </c>
      <c r="D16" s="13" t="s">
        <v>127</v>
      </c>
      <c r="E16" s="13" t="s">
        <v>3</v>
      </c>
      <c r="G16" s="9">
        <v>456</v>
      </c>
      <c r="H16" s="51" t="s">
        <v>48</v>
      </c>
      <c r="I16" s="18">
        <v>606115</v>
      </c>
      <c r="J16" s="13" t="s">
        <v>430</v>
      </c>
      <c r="K16" s="13" t="s">
        <v>3</v>
      </c>
      <c r="M16" s="9">
        <v>456</v>
      </c>
      <c r="N16" s="51" t="s">
        <v>93</v>
      </c>
      <c r="O16" s="18" t="s">
        <v>349</v>
      </c>
      <c r="P16" s="13" t="s">
        <v>348</v>
      </c>
      <c r="Q16" s="13" t="s">
        <v>3</v>
      </c>
    </row>
    <row r="17" spans="1:17" ht="51.6" customHeight="1" x14ac:dyDescent="0.2">
      <c r="A17" s="9">
        <v>1326</v>
      </c>
      <c r="B17" s="51" t="s">
        <v>144</v>
      </c>
      <c r="C17" s="18" t="s">
        <v>136</v>
      </c>
      <c r="D17" s="13" t="s">
        <v>135</v>
      </c>
      <c r="E17" s="13" t="s">
        <v>143</v>
      </c>
      <c r="G17" s="9">
        <v>456</v>
      </c>
      <c r="H17" s="51" t="s">
        <v>48</v>
      </c>
      <c r="I17" s="18" t="s">
        <v>28</v>
      </c>
      <c r="J17" s="13" t="s">
        <v>29</v>
      </c>
      <c r="K17" s="13" t="s">
        <v>3</v>
      </c>
      <c r="M17" s="9">
        <v>456</v>
      </c>
      <c r="N17" s="51" t="s">
        <v>93</v>
      </c>
      <c r="O17" s="18" t="s">
        <v>347</v>
      </c>
      <c r="P17" s="13" t="s">
        <v>346</v>
      </c>
      <c r="Q17" s="13" t="s">
        <v>3</v>
      </c>
    </row>
    <row r="18" spans="1:17" ht="51.6" customHeight="1" x14ac:dyDescent="0.2">
      <c r="A18" s="9">
        <v>1326</v>
      </c>
      <c r="B18" s="51" t="s">
        <v>144</v>
      </c>
      <c r="C18" s="18" t="s">
        <v>134</v>
      </c>
      <c r="D18" s="13" t="s">
        <v>133</v>
      </c>
      <c r="E18" s="13" t="s">
        <v>143</v>
      </c>
      <c r="G18" s="9">
        <v>456</v>
      </c>
      <c r="H18" s="51" t="s">
        <v>48</v>
      </c>
      <c r="I18" s="18" t="s">
        <v>30</v>
      </c>
      <c r="J18" s="13" t="s">
        <v>31</v>
      </c>
      <c r="K18" s="13" t="s">
        <v>3</v>
      </c>
      <c r="M18" s="9"/>
      <c r="N18" s="51"/>
      <c r="O18" s="18"/>
      <c r="P18" s="13"/>
      <c r="Q18" s="13"/>
    </row>
    <row r="19" spans="1:17" ht="51.6" customHeight="1" x14ac:dyDescent="0.2">
      <c r="A19" s="9">
        <v>1326</v>
      </c>
      <c r="B19" s="51" t="s">
        <v>144</v>
      </c>
      <c r="C19" s="18" t="s">
        <v>132</v>
      </c>
      <c r="D19" s="13" t="s">
        <v>131</v>
      </c>
      <c r="E19" s="13" t="s">
        <v>143</v>
      </c>
      <c r="G19" s="9">
        <v>456</v>
      </c>
      <c r="H19" s="51" t="s">
        <v>48</v>
      </c>
      <c r="I19" s="18" t="s">
        <v>32</v>
      </c>
      <c r="J19" s="13" t="s">
        <v>33</v>
      </c>
      <c r="K19" s="13" t="s">
        <v>3</v>
      </c>
      <c r="M19" s="9"/>
      <c r="N19" s="51"/>
      <c r="O19" s="18"/>
      <c r="P19" s="13"/>
      <c r="Q19" s="13"/>
    </row>
    <row r="20" spans="1:17" ht="51.6" customHeight="1" x14ac:dyDescent="0.2">
      <c r="A20" s="9">
        <v>1326</v>
      </c>
      <c r="B20" s="51" t="s">
        <v>144</v>
      </c>
      <c r="C20" s="18" t="s">
        <v>140</v>
      </c>
      <c r="D20" s="13" t="s">
        <v>139</v>
      </c>
      <c r="E20" s="13" t="s">
        <v>143</v>
      </c>
      <c r="G20" s="9">
        <v>456</v>
      </c>
      <c r="H20" s="51" t="s">
        <v>48</v>
      </c>
      <c r="I20" s="18" t="s">
        <v>34</v>
      </c>
      <c r="J20" s="13" t="s">
        <v>35</v>
      </c>
      <c r="K20" s="13" t="s">
        <v>3</v>
      </c>
      <c r="M20" s="9"/>
      <c r="N20" s="51"/>
      <c r="O20" s="18"/>
      <c r="P20" s="13"/>
      <c r="Q20" s="13"/>
    </row>
    <row r="21" spans="1:17" ht="51.6" customHeight="1" x14ac:dyDescent="0.2">
      <c r="A21" s="9">
        <v>1326</v>
      </c>
      <c r="B21" s="51" t="s">
        <v>144</v>
      </c>
      <c r="C21" s="18" t="s">
        <v>138</v>
      </c>
      <c r="D21" s="13" t="s">
        <v>137</v>
      </c>
      <c r="E21" s="13" t="s">
        <v>143</v>
      </c>
      <c r="G21" s="9">
        <v>456</v>
      </c>
      <c r="H21" s="51" t="s">
        <v>48</v>
      </c>
      <c r="I21" s="18" t="s">
        <v>36</v>
      </c>
      <c r="J21" s="13" t="s">
        <v>37</v>
      </c>
      <c r="K21" s="13" t="s">
        <v>3</v>
      </c>
      <c r="M21" s="9"/>
      <c r="N21" s="51"/>
      <c r="O21" s="18"/>
      <c r="P21" s="13"/>
      <c r="Q21" s="13"/>
    </row>
    <row r="22" spans="1:17" ht="51.6" customHeight="1" x14ac:dyDescent="0.2">
      <c r="A22" s="9">
        <v>251</v>
      </c>
      <c r="B22" s="51" t="s">
        <v>428</v>
      </c>
      <c r="C22" s="18">
        <v>661678</v>
      </c>
      <c r="D22" s="13" t="s">
        <v>427</v>
      </c>
      <c r="E22" s="13" t="s">
        <v>3</v>
      </c>
      <c r="G22" s="9">
        <v>456</v>
      </c>
      <c r="H22" s="51" t="s">
        <v>48</v>
      </c>
      <c r="I22" s="18" t="s">
        <v>38</v>
      </c>
      <c r="J22" s="13" t="s">
        <v>39</v>
      </c>
      <c r="K22" s="13" t="s">
        <v>3</v>
      </c>
      <c r="M22" s="9"/>
      <c r="N22" s="51"/>
      <c r="O22" s="18"/>
      <c r="P22" s="13"/>
      <c r="Q22" s="13"/>
    </row>
    <row r="23" spans="1:17" ht="51.6" customHeight="1" x14ac:dyDescent="0.2">
      <c r="A23" s="9">
        <v>848</v>
      </c>
      <c r="B23" s="51" t="s">
        <v>502</v>
      </c>
      <c r="C23" s="18">
        <v>665028</v>
      </c>
      <c r="D23" s="13" t="s">
        <v>503</v>
      </c>
      <c r="E23" s="13" t="s">
        <v>504</v>
      </c>
      <c r="G23" s="9">
        <v>456</v>
      </c>
      <c r="H23" s="51" t="s">
        <v>48</v>
      </c>
      <c r="I23" s="18" t="s">
        <v>40</v>
      </c>
      <c r="J23" s="13" t="s">
        <v>41</v>
      </c>
      <c r="K23" s="13" t="s">
        <v>3</v>
      </c>
      <c r="M23" s="9"/>
      <c r="N23" s="51"/>
      <c r="O23" s="18"/>
      <c r="P23" s="13"/>
      <c r="Q23" s="13"/>
    </row>
    <row r="24" spans="1:17" ht="51.6" customHeight="1" x14ac:dyDescent="0.2">
      <c r="A24" s="9">
        <v>437</v>
      </c>
      <c r="B24" s="51" t="s">
        <v>122</v>
      </c>
      <c r="C24" s="18" t="s">
        <v>117</v>
      </c>
      <c r="D24" s="13" t="s">
        <v>116</v>
      </c>
      <c r="E24" s="13" t="s">
        <v>3</v>
      </c>
      <c r="G24" s="9">
        <v>456</v>
      </c>
      <c r="H24" s="51" t="s">
        <v>48</v>
      </c>
      <c r="I24" s="18" t="s">
        <v>42</v>
      </c>
      <c r="J24" s="13" t="s">
        <v>43</v>
      </c>
      <c r="K24" s="13" t="s">
        <v>3</v>
      </c>
      <c r="M24" s="9"/>
      <c r="N24" s="51"/>
      <c r="O24" s="18"/>
      <c r="P24" s="13"/>
      <c r="Q24" s="13"/>
    </row>
    <row r="25" spans="1:17" ht="51.6" customHeight="1" x14ac:dyDescent="0.2">
      <c r="A25" s="9">
        <v>437</v>
      </c>
      <c r="B25" s="51" t="s">
        <v>122</v>
      </c>
      <c r="C25" s="18" t="s">
        <v>119</v>
      </c>
      <c r="D25" s="13" t="s">
        <v>118</v>
      </c>
      <c r="E25" s="13" t="s">
        <v>3</v>
      </c>
      <c r="G25" s="9">
        <v>456</v>
      </c>
      <c r="H25" s="51" t="s">
        <v>48</v>
      </c>
      <c r="I25" s="18" t="s">
        <v>44</v>
      </c>
      <c r="J25" s="13" t="s">
        <v>45</v>
      </c>
      <c r="K25" s="13" t="s">
        <v>3</v>
      </c>
      <c r="M25" s="9"/>
      <c r="N25" s="51"/>
      <c r="O25" s="18"/>
      <c r="P25" s="13"/>
      <c r="Q25" s="13"/>
    </row>
    <row r="26" spans="1:17" ht="51.6" customHeight="1" x14ac:dyDescent="0.2">
      <c r="A26" s="9">
        <v>206</v>
      </c>
      <c r="B26" s="51" t="s">
        <v>328</v>
      </c>
      <c r="C26" s="18" t="s">
        <v>327</v>
      </c>
      <c r="D26" s="13" t="s">
        <v>326</v>
      </c>
      <c r="E26" s="13" t="s">
        <v>107</v>
      </c>
      <c r="G26" s="9">
        <v>456</v>
      </c>
      <c r="H26" s="51" t="s">
        <v>48</v>
      </c>
      <c r="I26" s="18" t="s">
        <v>46</v>
      </c>
      <c r="J26" s="13" t="s">
        <v>47</v>
      </c>
      <c r="K26" s="13" t="s">
        <v>3</v>
      </c>
      <c r="M26" s="9"/>
      <c r="N26" s="51"/>
      <c r="O26" s="18"/>
      <c r="P26" s="13"/>
      <c r="Q26" s="13"/>
    </row>
    <row r="27" spans="1:17" ht="51.6" customHeight="1" x14ac:dyDescent="0.2">
      <c r="A27" s="9">
        <v>206</v>
      </c>
      <c r="B27" s="51" t="s">
        <v>328</v>
      </c>
      <c r="C27" s="18" t="s">
        <v>325</v>
      </c>
      <c r="D27" s="13" t="s">
        <v>324</v>
      </c>
      <c r="E27" s="13" t="s">
        <v>107</v>
      </c>
      <c r="G27" s="9">
        <v>456</v>
      </c>
      <c r="H27" s="51" t="s">
        <v>48</v>
      </c>
      <c r="I27" s="18">
        <v>608661</v>
      </c>
      <c r="J27" s="13" t="s">
        <v>429</v>
      </c>
      <c r="K27" s="13" t="s">
        <v>3</v>
      </c>
      <c r="M27" s="9"/>
      <c r="N27" s="51"/>
      <c r="O27" s="18"/>
      <c r="P27" s="13"/>
      <c r="Q27" s="13"/>
    </row>
    <row r="28" spans="1:17" ht="51.6" customHeight="1" x14ac:dyDescent="0.2">
      <c r="A28" s="9">
        <v>1150</v>
      </c>
      <c r="B28" s="51" t="s">
        <v>106</v>
      </c>
      <c r="C28" s="18" t="s">
        <v>142</v>
      </c>
      <c r="D28" s="13" t="s">
        <v>141</v>
      </c>
      <c r="E28" s="13" t="s">
        <v>143</v>
      </c>
      <c r="G28" s="9">
        <v>1174</v>
      </c>
      <c r="H28" s="51" t="s">
        <v>53</v>
      </c>
      <c r="I28" s="18" t="s">
        <v>49</v>
      </c>
      <c r="J28" s="13" t="s">
        <v>50</v>
      </c>
      <c r="K28" s="13" t="s">
        <v>3</v>
      </c>
      <c r="M28" s="9"/>
      <c r="N28" s="51"/>
      <c r="O28" s="18"/>
      <c r="P28" s="13"/>
      <c r="Q28" s="13"/>
    </row>
    <row r="29" spans="1:17" ht="51.6" customHeight="1" x14ac:dyDescent="0.2">
      <c r="A29" s="9">
        <v>1239</v>
      </c>
      <c r="B29" s="51" t="s">
        <v>684</v>
      </c>
      <c r="C29" s="18">
        <v>697080</v>
      </c>
      <c r="D29" s="13" t="s">
        <v>685</v>
      </c>
      <c r="E29" s="13" t="s">
        <v>686</v>
      </c>
      <c r="G29" s="9">
        <v>1174</v>
      </c>
      <c r="H29" s="51" t="s">
        <v>53</v>
      </c>
      <c r="I29" s="18" t="s">
        <v>51</v>
      </c>
      <c r="J29" s="13" t="s">
        <v>52</v>
      </c>
      <c r="K29" s="13" t="s">
        <v>3</v>
      </c>
      <c r="M29" s="9"/>
      <c r="N29" s="51"/>
      <c r="O29" s="18"/>
      <c r="P29" s="13"/>
      <c r="Q29" s="13"/>
    </row>
    <row r="30" spans="1:17" ht="51.6" customHeight="1" x14ac:dyDescent="0.2">
      <c r="A30" s="9">
        <v>644</v>
      </c>
      <c r="B30" s="51" t="s">
        <v>511</v>
      </c>
      <c r="C30" s="18">
        <v>704971</v>
      </c>
      <c r="D30" s="13" t="s">
        <v>509</v>
      </c>
      <c r="E30" s="13" t="s">
        <v>510</v>
      </c>
      <c r="G30" s="9"/>
      <c r="H30" s="51"/>
      <c r="I30" s="18"/>
      <c r="J30" s="13"/>
      <c r="K30" s="13"/>
      <c r="M30" s="9"/>
      <c r="N30" s="51"/>
      <c r="O30" s="18"/>
      <c r="P30" s="13"/>
      <c r="Q30" s="13"/>
    </row>
    <row r="31" spans="1:17" ht="51.6" customHeight="1" x14ac:dyDescent="0.2">
      <c r="A31" s="9">
        <v>1240</v>
      </c>
      <c r="B31" s="51" t="s">
        <v>687</v>
      </c>
      <c r="C31" s="18">
        <v>711360</v>
      </c>
      <c r="D31" s="13" t="s">
        <v>689</v>
      </c>
      <c r="E31" s="13" t="s">
        <v>686</v>
      </c>
      <c r="G31" s="9"/>
      <c r="H31" s="51"/>
      <c r="I31" s="18"/>
      <c r="J31" s="13"/>
      <c r="K31" s="13"/>
      <c r="M31" s="9"/>
      <c r="N31" s="51"/>
      <c r="O31" s="18"/>
      <c r="P31" s="13"/>
      <c r="Q31" s="13"/>
    </row>
    <row r="32" spans="1:17" ht="51.6" customHeight="1" x14ac:dyDescent="0.2">
      <c r="A32" s="9">
        <v>1240</v>
      </c>
      <c r="B32" s="51" t="s">
        <v>687</v>
      </c>
      <c r="C32" s="18">
        <v>719151</v>
      </c>
      <c r="D32" s="13" t="s">
        <v>688</v>
      </c>
      <c r="E32" s="13" t="s">
        <v>686</v>
      </c>
      <c r="G32" s="9"/>
      <c r="H32" s="51"/>
      <c r="I32" s="18"/>
      <c r="J32" s="13"/>
      <c r="K32" s="13"/>
      <c r="M32" s="9"/>
      <c r="N32" s="51"/>
      <c r="O32" s="18"/>
      <c r="P32" s="13"/>
      <c r="Q32" s="13"/>
    </row>
    <row r="33" spans="1:17" ht="51.6" customHeight="1" x14ac:dyDescent="0.2">
      <c r="A33" s="9">
        <v>1240</v>
      </c>
      <c r="B33" s="51" t="s">
        <v>687</v>
      </c>
      <c r="C33" s="18">
        <v>719152</v>
      </c>
      <c r="D33" s="13" t="s">
        <v>690</v>
      </c>
      <c r="E33" s="13" t="s">
        <v>686</v>
      </c>
      <c r="G33" s="9"/>
      <c r="H33" s="51"/>
      <c r="I33" s="18"/>
      <c r="J33" s="13"/>
      <c r="K33" s="13"/>
      <c r="M33" s="9"/>
      <c r="N33" s="51"/>
      <c r="O33" s="18"/>
      <c r="P33" s="13"/>
      <c r="Q33" s="13"/>
    </row>
    <row r="34" spans="1:17" ht="51.6" customHeight="1" x14ac:dyDescent="0.2">
      <c r="A34" s="9">
        <v>1229</v>
      </c>
      <c r="B34" s="51" t="s">
        <v>500</v>
      </c>
      <c r="C34" s="18" t="s">
        <v>493</v>
      </c>
      <c r="D34" s="13" t="s">
        <v>494</v>
      </c>
      <c r="E34" s="13" t="s">
        <v>499</v>
      </c>
      <c r="G34" s="9"/>
      <c r="H34" s="51"/>
      <c r="I34" s="18"/>
      <c r="J34" s="13"/>
      <c r="K34" s="13"/>
      <c r="M34" s="9"/>
      <c r="N34" s="51"/>
      <c r="O34" s="18"/>
      <c r="P34" s="13"/>
      <c r="Q34" s="13"/>
    </row>
    <row r="35" spans="1:17" ht="51.6" customHeight="1" x14ac:dyDescent="0.2">
      <c r="A35" s="9">
        <v>1229</v>
      </c>
      <c r="B35" s="51" t="s">
        <v>500</v>
      </c>
      <c r="C35" s="18" t="s">
        <v>497</v>
      </c>
      <c r="D35" s="13" t="s">
        <v>498</v>
      </c>
      <c r="E35" s="13" t="s">
        <v>499</v>
      </c>
      <c r="G35" s="9"/>
      <c r="H35" s="51"/>
      <c r="I35" s="18"/>
      <c r="J35" s="13"/>
      <c r="K35" s="13"/>
      <c r="M35" s="9"/>
      <c r="N35" s="51"/>
      <c r="O35" s="18"/>
      <c r="P35" s="13"/>
      <c r="Q35" s="13"/>
    </row>
    <row r="36" spans="1:17" ht="51.6" customHeight="1" x14ac:dyDescent="0.2">
      <c r="A36" s="9">
        <v>1229</v>
      </c>
      <c r="B36" s="51" t="s">
        <v>500</v>
      </c>
      <c r="C36" s="18" t="s">
        <v>495</v>
      </c>
      <c r="D36" s="13" t="s">
        <v>496</v>
      </c>
      <c r="E36" s="13" t="s">
        <v>499</v>
      </c>
      <c r="G36" s="9"/>
      <c r="H36" s="51"/>
      <c r="I36" s="18"/>
      <c r="J36" s="13"/>
      <c r="K36" s="13"/>
      <c r="M36" s="9"/>
      <c r="N36" s="51"/>
      <c r="O36" s="18"/>
      <c r="P36" s="13"/>
      <c r="Q36" s="13"/>
    </row>
    <row r="37" spans="1:17" ht="51.6" customHeight="1" x14ac:dyDescent="0.2">
      <c r="A37" s="9">
        <v>437</v>
      </c>
      <c r="B37" s="51" t="s">
        <v>122</v>
      </c>
      <c r="C37" s="18" t="s">
        <v>126</v>
      </c>
      <c r="D37" s="13" t="s">
        <v>125</v>
      </c>
      <c r="E37" s="13" t="s">
        <v>3</v>
      </c>
      <c r="G37" s="9"/>
      <c r="H37" s="51"/>
      <c r="I37" s="18"/>
      <c r="J37" s="13"/>
      <c r="K37" s="13"/>
      <c r="M37" s="9"/>
      <c r="N37" s="51"/>
      <c r="O37" s="18"/>
      <c r="P37" s="13"/>
      <c r="Q37" s="13"/>
    </row>
    <row r="38" spans="1:17" ht="51.6" customHeight="1" x14ac:dyDescent="0.2">
      <c r="A38" s="9">
        <v>437</v>
      </c>
      <c r="B38" s="51" t="s">
        <v>122</v>
      </c>
      <c r="C38" s="18" t="s">
        <v>124</v>
      </c>
      <c r="D38" s="13" t="s">
        <v>123</v>
      </c>
      <c r="E38" s="13" t="s">
        <v>3</v>
      </c>
      <c r="G38" s="9"/>
      <c r="H38" s="51"/>
      <c r="I38" s="18"/>
      <c r="J38" s="13"/>
      <c r="K38" s="13"/>
      <c r="M38" s="9"/>
      <c r="N38" s="51"/>
      <c r="O38" s="18"/>
      <c r="P38" s="13"/>
      <c r="Q38" s="13"/>
    </row>
    <row r="39" spans="1:17" ht="51.6" customHeight="1" x14ac:dyDescent="0.2">
      <c r="A39" s="9">
        <v>521</v>
      </c>
      <c r="B39" s="51" t="s">
        <v>501</v>
      </c>
      <c r="C39" s="18" t="s">
        <v>489</v>
      </c>
      <c r="D39" s="13" t="s">
        <v>490</v>
      </c>
      <c r="E39" s="13" t="s">
        <v>499</v>
      </c>
      <c r="G39" s="9"/>
      <c r="H39" s="51"/>
      <c r="I39" s="18"/>
      <c r="J39" s="13"/>
      <c r="K39" s="13"/>
      <c r="M39" s="9"/>
      <c r="N39" s="51"/>
      <c r="O39" s="18"/>
      <c r="P39" s="13"/>
      <c r="Q39" s="13"/>
    </row>
    <row r="40" spans="1:17" ht="51.6" customHeight="1" x14ac:dyDescent="0.2">
      <c r="A40" s="9">
        <v>521</v>
      </c>
      <c r="B40" s="51" t="s">
        <v>501</v>
      </c>
      <c r="C40" s="18" t="s">
        <v>491</v>
      </c>
      <c r="D40" s="13" t="s">
        <v>492</v>
      </c>
      <c r="E40" s="13" t="s">
        <v>499</v>
      </c>
      <c r="G40" s="9"/>
      <c r="H40" s="51"/>
      <c r="I40" s="18"/>
      <c r="J40" s="13"/>
      <c r="K40" s="13"/>
      <c r="M40" s="9"/>
      <c r="N40" s="51"/>
      <c r="O40" s="18"/>
      <c r="P40" s="13"/>
      <c r="Q40" s="13"/>
    </row>
    <row r="41" spans="1:17" ht="51.6" customHeight="1" x14ac:dyDescent="0.2">
      <c r="A41" s="9"/>
      <c r="B41" s="51"/>
      <c r="C41" s="18"/>
      <c r="D41" s="13"/>
      <c r="E41" s="13"/>
      <c r="G41" s="9"/>
      <c r="H41" s="51"/>
      <c r="I41" s="18"/>
      <c r="J41" s="13"/>
      <c r="K41" s="13"/>
      <c r="M41" s="9"/>
      <c r="N41" s="51"/>
      <c r="O41" s="18"/>
      <c r="P41" s="13"/>
      <c r="Q41" s="13"/>
    </row>
    <row r="42" spans="1:17" ht="51.6" customHeight="1" x14ac:dyDescent="0.2">
      <c r="A42" s="9"/>
      <c r="B42" s="51"/>
      <c r="C42" s="18"/>
      <c r="D42" s="13"/>
      <c r="E42" s="13"/>
      <c r="G42" s="9"/>
      <c r="H42" s="51"/>
      <c r="I42" s="18"/>
      <c r="J42" s="13"/>
      <c r="K42" s="13"/>
      <c r="M42" s="9"/>
      <c r="N42" s="51"/>
      <c r="O42" s="18"/>
      <c r="P42" s="13"/>
      <c r="Q42" s="13"/>
    </row>
    <row r="43" spans="1:17" ht="51.6" customHeight="1" x14ac:dyDescent="0.2">
      <c r="A43" s="9"/>
      <c r="B43" s="51"/>
      <c r="C43" s="18"/>
      <c r="D43" s="13"/>
      <c r="E43" s="13"/>
      <c r="G43" s="9"/>
      <c r="H43" s="51"/>
      <c r="I43" s="18"/>
      <c r="J43" s="13"/>
      <c r="K43" s="13"/>
      <c r="M43" s="9"/>
      <c r="N43" s="51"/>
      <c r="O43" s="18"/>
      <c r="P43" s="13"/>
      <c r="Q43" s="13"/>
    </row>
    <row r="44" spans="1:17" ht="51.6" customHeight="1" x14ac:dyDescent="0.2">
      <c r="A44" s="9"/>
      <c r="B44" s="51"/>
      <c r="C44" s="18"/>
      <c r="D44" s="13"/>
      <c r="E44" s="13"/>
      <c r="G44" s="9"/>
      <c r="H44" s="51"/>
      <c r="I44" s="18"/>
      <c r="J44" s="13"/>
      <c r="K44" s="13"/>
      <c r="M44" s="9"/>
      <c r="N44" s="51"/>
      <c r="O44" s="18"/>
      <c r="P44" s="13"/>
      <c r="Q44" s="13"/>
    </row>
    <row r="45" spans="1:17" ht="51.6" customHeight="1" x14ac:dyDescent="0.2">
      <c r="A45" s="9"/>
      <c r="B45" s="51"/>
      <c r="C45" s="18"/>
      <c r="D45" s="13"/>
      <c r="E45" s="13"/>
      <c r="G45" s="9"/>
      <c r="H45" s="51"/>
      <c r="I45" s="18"/>
      <c r="J45" s="13"/>
      <c r="K45" s="13"/>
      <c r="M45" s="9"/>
      <c r="N45" s="51"/>
      <c r="O45" s="18"/>
      <c r="P45" s="13"/>
      <c r="Q45" s="13"/>
    </row>
    <row r="46" spans="1:17" ht="51.6" customHeight="1" x14ac:dyDescent="0.2">
      <c r="A46" s="9"/>
      <c r="B46" s="51"/>
      <c r="C46" s="18"/>
      <c r="D46" s="13"/>
      <c r="E46" s="13"/>
      <c r="G46" s="9"/>
      <c r="H46" s="51"/>
      <c r="I46" s="18"/>
      <c r="J46" s="13"/>
      <c r="K46" s="13"/>
      <c r="M46" s="9"/>
      <c r="N46" s="51"/>
      <c r="O46" s="18"/>
      <c r="P46" s="13"/>
      <c r="Q46" s="13"/>
    </row>
    <row r="47" spans="1:17" ht="51.6" customHeight="1" x14ac:dyDescent="0.2">
      <c r="A47" s="9"/>
      <c r="B47" s="51"/>
      <c r="C47" s="18"/>
      <c r="D47" s="13"/>
      <c r="E47" s="13"/>
      <c r="G47" s="9"/>
      <c r="H47" s="51"/>
      <c r="I47" s="18"/>
      <c r="J47" s="13"/>
      <c r="K47" s="13"/>
      <c r="M47" s="9"/>
      <c r="N47" s="51"/>
      <c r="O47" s="18"/>
      <c r="P47" s="13"/>
      <c r="Q47" s="13"/>
    </row>
    <row r="48" spans="1:17" ht="51.6" customHeight="1" x14ac:dyDescent="0.2">
      <c r="A48" s="9"/>
      <c r="B48" s="51"/>
      <c r="C48" s="18"/>
      <c r="D48" s="13"/>
      <c r="E48" s="13"/>
      <c r="G48" s="9"/>
      <c r="H48" s="51"/>
      <c r="I48" s="18"/>
      <c r="J48" s="13"/>
      <c r="K48" s="13"/>
      <c r="M48" s="9"/>
      <c r="N48" s="51"/>
      <c r="O48" s="18"/>
      <c r="P48" s="13"/>
      <c r="Q48" s="13"/>
    </row>
    <row r="49" spans="1:17" ht="51.6" customHeight="1" x14ac:dyDescent="0.2">
      <c r="A49" s="9"/>
      <c r="B49" s="51"/>
      <c r="C49" s="18"/>
      <c r="D49" s="13"/>
      <c r="E49" s="13"/>
      <c r="G49" s="9"/>
      <c r="H49" s="51"/>
      <c r="I49" s="18"/>
      <c r="J49" s="13"/>
      <c r="K49" s="13"/>
      <c r="M49" s="9"/>
      <c r="N49" s="51"/>
      <c r="O49" s="18"/>
      <c r="P49" s="13"/>
      <c r="Q49" s="13"/>
    </row>
    <row r="50" spans="1:17" ht="51.6" customHeight="1" x14ac:dyDescent="0.2">
      <c r="A50" s="9"/>
      <c r="B50" s="51"/>
      <c r="C50" s="18"/>
      <c r="D50" s="13"/>
      <c r="E50" s="13"/>
      <c r="G50" s="9"/>
      <c r="H50" s="51"/>
      <c r="I50" s="18"/>
      <c r="J50" s="13"/>
      <c r="K50" s="13"/>
      <c r="M50" s="9"/>
      <c r="N50" s="51"/>
      <c r="O50" s="18"/>
      <c r="P50" s="13"/>
      <c r="Q50" s="13"/>
    </row>
    <row r="51" spans="1:17" ht="51.6" customHeight="1" x14ac:dyDescent="0.2">
      <c r="A51" s="9"/>
      <c r="B51" s="51"/>
      <c r="C51" s="18"/>
      <c r="D51" s="13"/>
      <c r="E51" s="13"/>
      <c r="G51" s="9"/>
      <c r="H51" s="51"/>
      <c r="I51" s="18"/>
      <c r="J51" s="13"/>
      <c r="K51" s="13"/>
      <c r="M51" s="9"/>
      <c r="N51" s="51"/>
      <c r="O51" s="18"/>
      <c r="P51" s="13"/>
      <c r="Q51" s="13"/>
    </row>
    <row r="52" spans="1:17" ht="51.6" customHeight="1" x14ac:dyDescent="0.2">
      <c r="A52" s="9"/>
      <c r="B52" s="51"/>
      <c r="C52" s="18"/>
      <c r="D52" s="13"/>
      <c r="E52" s="13"/>
      <c r="G52" s="9"/>
      <c r="H52" s="51"/>
      <c r="I52" s="18"/>
      <c r="J52" s="13"/>
      <c r="K52" s="13"/>
      <c r="M52" s="9"/>
      <c r="N52" s="51"/>
      <c r="O52" s="18"/>
      <c r="P52" s="13"/>
      <c r="Q52" s="13"/>
    </row>
    <row r="53" spans="1:17" x14ac:dyDescent="0.2">
      <c r="A53" s="9"/>
      <c r="B53" s="48"/>
      <c r="C53" s="18"/>
      <c r="D53" s="13"/>
      <c r="E53" s="13"/>
    </row>
    <row r="54" spans="1:17" x14ac:dyDescent="0.2">
      <c r="A54" s="9"/>
      <c r="B54" s="48"/>
      <c r="C54" s="18"/>
      <c r="D54" s="13"/>
      <c r="E54" s="13"/>
    </row>
    <row r="55" spans="1:17" x14ac:dyDescent="0.2">
      <c r="A55" s="9"/>
      <c r="B55" s="48"/>
      <c r="C55" s="18"/>
      <c r="D55" s="13"/>
      <c r="E55" s="13"/>
    </row>
    <row r="56" spans="1:17" x14ac:dyDescent="0.2">
      <c r="A56" s="9"/>
      <c r="B56" s="48"/>
      <c r="C56" s="18"/>
      <c r="D56" s="13"/>
      <c r="E56" s="13"/>
    </row>
    <row r="57" spans="1:17" x14ac:dyDescent="0.2">
      <c r="A57" s="9"/>
      <c r="B57" s="13"/>
    </row>
    <row r="58" spans="1:17" x14ac:dyDescent="0.2">
      <c r="A58" s="9"/>
      <c r="B58" s="13"/>
    </row>
  </sheetData>
  <mergeCells count="3">
    <mergeCell ref="A1:E1"/>
    <mergeCell ref="G1:K1"/>
    <mergeCell ref="M1:Q1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topLeftCell="A43" workbookViewId="0">
      <selection activeCell="E52" sqref="E52"/>
    </sheetView>
  </sheetViews>
  <sheetFormatPr baseColWidth="10" defaultRowHeight="12.75" x14ac:dyDescent="0.2"/>
  <cols>
    <col min="1" max="1" width="11.42578125" style="23"/>
    <col min="2" max="2" width="57.28515625" style="22" customWidth="1"/>
    <col min="3" max="3" width="10" style="23" customWidth="1"/>
    <col min="4" max="16384" width="11.42578125" style="22"/>
  </cols>
  <sheetData>
    <row r="1" spans="1:3" ht="51" customHeight="1" x14ac:dyDescent="0.2">
      <c r="A1" s="24" t="s">
        <v>149</v>
      </c>
      <c r="B1" s="24" t="s">
        <v>350</v>
      </c>
      <c r="C1" s="24" t="s">
        <v>351</v>
      </c>
    </row>
    <row r="2" spans="1:3" ht="40.15" customHeight="1" x14ac:dyDescent="0.2">
      <c r="A2" s="25">
        <v>654580</v>
      </c>
      <c r="B2" s="26" t="s">
        <v>352</v>
      </c>
      <c r="C2" s="25">
        <v>4.47</v>
      </c>
    </row>
    <row r="3" spans="1:3" ht="36.6" customHeight="1" x14ac:dyDescent="0.2">
      <c r="A3" s="25">
        <v>660250</v>
      </c>
      <c r="B3" s="26" t="s">
        <v>353</v>
      </c>
      <c r="C3" s="25">
        <v>7.2</v>
      </c>
    </row>
    <row r="4" spans="1:3" ht="36.6" customHeight="1" x14ac:dyDescent="0.2">
      <c r="A4" s="25">
        <v>665750</v>
      </c>
      <c r="B4" s="26" t="s">
        <v>354</v>
      </c>
      <c r="C4" s="25">
        <v>8.3800000000000008</v>
      </c>
    </row>
    <row r="5" spans="1:3" ht="36.6" customHeight="1" x14ac:dyDescent="0.2">
      <c r="A5" s="25">
        <v>665751</v>
      </c>
      <c r="B5" s="26" t="s">
        <v>355</v>
      </c>
      <c r="C5" s="25">
        <v>16.77</v>
      </c>
    </row>
    <row r="6" spans="1:3" ht="36.6" customHeight="1" x14ac:dyDescent="0.2">
      <c r="A6" s="25">
        <v>665753</v>
      </c>
      <c r="B6" s="26" t="s">
        <v>356</v>
      </c>
      <c r="C6" s="25">
        <v>8.3800000000000008</v>
      </c>
    </row>
    <row r="7" spans="1:3" ht="36.6" customHeight="1" x14ac:dyDescent="0.2">
      <c r="A7" s="25">
        <v>665754</v>
      </c>
      <c r="B7" s="26" t="s">
        <v>357</v>
      </c>
      <c r="C7" s="25">
        <v>16.670000000000002</v>
      </c>
    </row>
    <row r="8" spans="1:3" ht="36.6" customHeight="1" x14ac:dyDescent="0.2">
      <c r="A8" s="25">
        <v>677745</v>
      </c>
      <c r="B8" s="26" t="s">
        <v>358</v>
      </c>
      <c r="C8" s="25">
        <v>7.2</v>
      </c>
    </row>
    <row r="9" spans="1:3" ht="36.6" customHeight="1" x14ac:dyDescent="0.2">
      <c r="A9" s="25">
        <v>693090</v>
      </c>
      <c r="B9" s="26" t="s">
        <v>359</v>
      </c>
      <c r="C9" s="25">
        <v>16.77</v>
      </c>
    </row>
    <row r="10" spans="1:3" ht="36.6" customHeight="1" x14ac:dyDescent="0.2">
      <c r="A10" s="25">
        <v>693289</v>
      </c>
      <c r="B10" s="26" t="s">
        <v>360</v>
      </c>
      <c r="C10" s="25">
        <v>7.2</v>
      </c>
    </row>
    <row r="11" spans="1:3" ht="36.6" customHeight="1" x14ac:dyDescent="0.2">
      <c r="A11" s="25">
        <v>697626</v>
      </c>
      <c r="B11" s="26" t="s">
        <v>361</v>
      </c>
      <c r="C11" s="25">
        <v>16.77</v>
      </c>
    </row>
    <row r="12" spans="1:3" ht="36.6" customHeight="1" x14ac:dyDescent="0.2">
      <c r="A12" s="25">
        <v>700608</v>
      </c>
      <c r="B12" s="26" t="s">
        <v>362</v>
      </c>
      <c r="C12" s="25">
        <v>2.15</v>
      </c>
    </row>
    <row r="13" spans="1:3" ht="36.6" customHeight="1" x14ac:dyDescent="0.2">
      <c r="A13" s="25">
        <v>700659</v>
      </c>
      <c r="B13" s="26" t="s">
        <v>363</v>
      </c>
      <c r="C13" s="25">
        <v>168.18</v>
      </c>
    </row>
    <row r="14" spans="1:3" ht="36.6" customHeight="1" x14ac:dyDescent="0.2">
      <c r="A14" s="25">
        <v>700660</v>
      </c>
      <c r="B14" s="26" t="s">
        <v>364</v>
      </c>
      <c r="C14" s="25">
        <v>218.62</v>
      </c>
    </row>
    <row r="15" spans="1:3" ht="36.6" customHeight="1" x14ac:dyDescent="0.2">
      <c r="A15" s="25">
        <v>700661</v>
      </c>
      <c r="B15" s="26" t="s">
        <v>365</v>
      </c>
      <c r="C15" s="25">
        <v>269.10000000000002</v>
      </c>
    </row>
    <row r="16" spans="1:3" ht="36.6" customHeight="1" x14ac:dyDescent="0.2">
      <c r="A16" s="25">
        <v>700662</v>
      </c>
      <c r="B16" s="26" t="s">
        <v>366</v>
      </c>
      <c r="C16" s="25">
        <v>403.64</v>
      </c>
    </row>
    <row r="17" spans="1:3" ht="36.6" customHeight="1" x14ac:dyDescent="0.2">
      <c r="A17" s="25">
        <v>702588</v>
      </c>
      <c r="B17" s="26" t="s">
        <v>367</v>
      </c>
      <c r="C17" s="25">
        <v>8.3800000000000008</v>
      </c>
    </row>
    <row r="18" spans="1:3" ht="36.6" customHeight="1" x14ac:dyDescent="0.2">
      <c r="A18" s="25">
        <v>702590</v>
      </c>
      <c r="B18" s="26" t="s">
        <v>368</v>
      </c>
      <c r="C18" s="25">
        <v>16.77</v>
      </c>
    </row>
    <row r="19" spans="1:3" ht="36.6" customHeight="1" x14ac:dyDescent="0.2">
      <c r="A19" s="25">
        <v>702591</v>
      </c>
      <c r="B19" s="26" t="s">
        <v>369</v>
      </c>
      <c r="C19" s="25">
        <v>16.77</v>
      </c>
    </row>
    <row r="20" spans="1:3" ht="36.6" customHeight="1" x14ac:dyDescent="0.2">
      <c r="A20" s="25">
        <v>702592</v>
      </c>
      <c r="B20" s="26" t="s">
        <v>370</v>
      </c>
      <c r="C20" s="25">
        <v>8.3800000000000008</v>
      </c>
    </row>
    <row r="21" spans="1:3" ht="36.6" customHeight="1" x14ac:dyDescent="0.2">
      <c r="A21" s="25">
        <v>703093</v>
      </c>
      <c r="B21" s="26" t="s">
        <v>371</v>
      </c>
      <c r="C21" s="25">
        <v>16.77</v>
      </c>
    </row>
    <row r="22" spans="1:3" ht="36.6" customHeight="1" x14ac:dyDescent="0.2">
      <c r="A22" s="25">
        <v>704074</v>
      </c>
      <c r="B22" s="26" t="s">
        <v>372</v>
      </c>
      <c r="C22" s="25">
        <v>32.58</v>
      </c>
    </row>
    <row r="23" spans="1:3" ht="36.6" customHeight="1" x14ac:dyDescent="0.2">
      <c r="A23" s="25">
        <v>704081</v>
      </c>
      <c r="B23" s="26" t="s">
        <v>373</v>
      </c>
      <c r="C23" s="25">
        <v>35.65</v>
      </c>
    </row>
    <row r="24" spans="1:3" ht="36.6" customHeight="1" x14ac:dyDescent="0.2">
      <c r="A24" s="25">
        <v>704087</v>
      </c>
      <c r="B24" s="26" t="s">
        <v>374</v>
      </c>
      <c r="C24" s="25">
        <v>41.98</v>
      </c>
    </row>
    <row r="25" spans="1:3" ht="36.6" customHeight="1" x14ac:dyDescent="0.2">
      <c r="A25" s="25">
        <v>704093</v>
      </c>
      <c r="B25" s="26" t="s">
        <v>375</v>
      </c>
      <c r="C25" s="25">
        <v>54.63</v>
      </c>
    </row>
    <row r="26" spans="1:3" ht="36.6" customHeight="1" x14ac:dyDescent="0.2">
      <c r="A26" s="25">
        <v>704100</v>
      </c>
      <c r="B26" s="26" t="s">
        <v>376</v>
      </c>
      <c r="C26" s="25">
        <v>32.58</v>
      </c>
    </row>
    <row r="27" spans="1:3" ht="36.6" customHeight="1" x14ac:dyDescent="0.2">
      <c r="A27" s="25">
        <v>704107</v>
      </c>
      <c r="B27" s="26" t="s">
        <v>377</v>
      </c>
      <c r="C27" s="25">
        <v>35.65</v>
      </c>
    </row>
    <row r="28" spans="1:3" ht="36.6" customHeight="1" x14ac:dyDescent="0.2">
      <c r="A28" s="25">
        <v>704113</v>
      </c>
      <c r="B28" s="26" t="s">
        <v>378</v>
      </c>
      <c r="C28" s="25">
        <v>41.98</v>
      </c>
    </row>
    <row r="29" spans="1:3" ht="36.6" customHeight="1" x14ac:dyDescent="0.2">
      <c r="A29" s="25">
        <v>704120</v>
      </c>
      <c r="B29" s="26" t="s">
        <v>379</v>
      </c>
      <c r="C29" s="25">
        <v>54.63</v>
      </c>
    </row>
    <row r="30" spans="1:3" s="33" customFormat="1" ht="36.6" customHeight="1" x14ac:dyDescent="0.2">
      <c r="A30" s="27">
        <v>704127</v>
      </c>
      <c r="B30" s="28" t="s">
        <v>380</v>
      </c>
      <c r="C30" s="27">
        <v>32.58</v>
      </c>
    </row>
    <row r="31" spans="1:3" s="33" customFormat="1" ht="36.6" customHeight="1" x14ac:dyDescent="0.2">
      <c r="A31" s="27">
        <v>704135</v>
      </c>
      <c r="B31" s="28" t="s">
        <v>381</v>
      </c>
      <c r="C31" s="27">
        <v>35.65</v>
      </c>
    </row>
    <row r="32" spans="1:3" s="33" customFormat="1" ht="36.6" customHeight="1" x14ac:dyDescent="0.2">
      <c r="A32" s="27">
        <v>704141</v>
      </c>
      <c r="B32" s="28" t="s">
        <v>382</v>
      </c>
      <c r="C32" s="27">
        <v>41.98</v>
      </c>
    </row>
    <row r="33" spans="1:3" s="33" customFormat="1" ht="36.6" customHeight="1" x14ac:dyDescent="0.2">
      <c r="A33" s="27">
        <v>704147</v>
      </c>
      <c r="B33" s="28" t="s">
        <v>383</v>
      </c>
      <c r="C33" s="27">
        <v>54.63</v>
      </c>
    </row>
    <row r="34" spans="1:3" ht="36.6" customHeight="1" x14ac:dyDescent="0.2">
      <c r="A34" s="25">
        <v>704293</v>
      </c>
      <c r="B34" s="26" t="s">
        <v>384</v>
      </c>
      <c r="C34" s="25">
        <v>35.65</v>
      </c>
    </row>
    <row r="35" spans="1:3" ht="36.6" customHeight="1" x14ac:dyDescent="0.2">
      <c r="A35" s="25">
        <v>704300</v>
      </c>
      <c r="B35" s="26" t="s">
        <v>385</v>
      </c>
      <c r="C35" s="25">
        <v>32.58</v>
      </c>
    </row>
    <row r="36" spans="1:3" ht="36.6" customHeight="1" x14ac:dyDescent="0.2">
      <c r="A36" s="25">
        <v>704308</v>
      </c>
      <c r="B36" s="26" t="s">
        <v>386</v>
      </c>
      <c r="C36" s="25">
        <v>41.98</v>
      </c>
    </row>
    <row r="37" spans="1:3" ht="36.6" customHeight="1" x14ac:dyDescent="0.2">
      <c r="A37" s="25">
        <v>704315</v>
      </c>
      <c r="B37" s="26" t="s">
        <v>387</v>
      </c>
      <c r="C37" s="25">
        <v>54.63</v>
      </c>
    </row>
    <row r="38" spans="1:3" s="33" customFormat="1" ht="36.6" customHeight="1" x14ac:dyDescent="0.2">
      <c r="A38" s="27">
        <v>705105</v>
      </c>
      <c r="B38" s="28" t="s">
        <v>388</v>
      </c>
      <c r="C38" s="27">
        <v>7.2</v>
      </c>
    </row>
    <row r="39" spans="1:3" s="33" customFormat="1" ht="36.6" customHeight="1" x14ac:dyDescent="0.2">
      <c r="A39" s="27">
        <v>705940</v>
      </c>
      <c r="B39" s="28" t="s">
        <v>369</v>
      </c>
      <c r="C39" s="27">
        <v>16.77</v>
      </c>
    </row>
    <row r="40" spans="1:3" s="33" customFormat="1" ht="36.6" customHeight="1" x14ac:dyDescent="0.2">
      <c r="A40" s="27">
        <v>708337</v>
      </c>
      <c r="B40" s="28" t="s">
        <v>389</v>
      </c>
      <c r="C40" s="27">
        <v>8.3800000000000008</v>
      </c>
    </row>
    <row r="41" spans="1:3" ht="36.6" customHeight="1" x14ac:dyDescent="0.2">
      <c r="A41" s="25">
        <v>711278</v>
      </c>
      <c r="B41" s="26" t="s">
        <v>390</v>
      </c>
      <c r="C41" s="25">
        <v>782.8</v>
      </c>
    </row>
    <row r="42" spans="1:3" ht="36.6" customHeight="1" x14ac:dyDescent="0.2">
      <c r="A42" s="25">
        <v>711280</v>
      </c>
      <c r="B42" s="26" t="s">
        <v>391</v>
      </c>
      <c r="C42" s="25">
        <v>636.5</v>
      </c>
    </row>
    <row r="43" spans="1:3" ht="36.6" customHeight="1" x14ac:dyDescent="0.2">
      <c r="A43" s="25">
        <v>711282</v>
      </c>
      <c r="B43" s="26" t="s">
        <v>392</v>
      </c>
      <c r="C43" s="25">
        <v>1174.2</v>
      </c>
    </row>
    <row r="44" spans="1:3" ht="36.6" customHeight="1" x14ac:dyDescent="0.2">
      <c r="A44" s="25">
        <v>711288</v>
      </c>
      <c r="B44" s="26" t="s">
        <v>393</v>
      </c>
      <c r="C44" s="25">
        <v>489.25</v>
      </c>
    </row>
    <row r="45" spans="1:3" ht="36.6" customHeight="1" x14ac:dyDescent="0.2">
      <c r="A45" s="25">
        <v>712273</v>
      </c>
      <c r="B45" s="26" t="s">
        <v>394</v>
      </c>
      <c r="C45" s="25">
        <v>5.16</v>
      </c>
    </row>
    <row r="46" spans="1:3" ht="36.6" customHeight="1" x14ac:dyDescent="0.2">
      <c r="A46" s="27">
        <v>720800</v>
      </c>
      <c r="B46" s="28" t="s">
        <v>395</v>
      </c>
      <c r="C46" s="27">
        <v>16.77</v>
      </c>
    </row>
    <row r="47" spans="1:3" ht="36.6" customHeight="1" x14ac:dyDescent="0.2">
      <c r="A47" s="25">
        <v>870345</v>
      </c>
      <c r="B47" s="26" t="s">
        <v>396</v>
      </c>
      <c r="C47" s="25">
        <v>1.17</v>
      </c>
    </row>
    <row r="48" spans="1:3" ht="36.6" customHeight="1" x14ac:dyDescent="0.2">
      <c r="A48" s="25">
        <v>870352</v>
      </c>
      <c r="B48" s="26" t="s">
        <v>397</v>
      </c>
      <c r="C48" s="25">
        <v>1.92</v>
      </c>
    </row>
    <row r="49" spans="1:3" ht="36.6" customHeight="1" x14ac:dyDescent="0.2">
      <c r="A49" s="42">
        <v>870428</v>
      </c>
      <c r="B49" s="43" t="s">
        <v>398</v>
      </c>
      <c r="C49" s="25">
        <v>2.66</v>
      </c>
    </row>
    <row r="50" spans="1:3" ht="36.6" customHeight="1" x14ac:dyDescent="0.2">
      <c r="A50" s="14" t="s">
        <v>431</v>
      </c>
      <c r="B50" s="14" t="s">
        <v>432</v>
      </c>
      <c r="C50" s="41">
        <v>778.62</v>
      </c>
    </row>
    <row r="51" spans="1:3" ht="36.6" customHeight="1" x14ac:dyDescent="0.2">
      <c r="A51" s="14" t="s">
        <v>433</v>
      </c>
      <c r="B51" s="14" t="s">
        <v>434</v>
      </c>
      <c r="C51" s="41">
        <v>1557.24</v>
      </c>
    </row>
    <row r="52" spans="1:3" ht="36.6" customHeight="1" x14ac:dyDescent="0.2">
      <c r="A52" s="14" t="s">
        <v>435</v>
      </c>
      <c r="B52" s="14" t="s">
        <v>436</v>
      </c>
      <c r="C52" s="41">
        <v>778.62</v>
      </c>
    </row>
    <row r="53" spans="1:3" ht="36.6" customHeight="1" x14ac:dyDescent="0.2">
      <c r="A53" s="14" t="s">
        <v>437</v>
      </c>
      <c r="B53" s="14" t="s">
        <v>438</v>
      </c>
      <c r="C53" s="41">
        <v>1557.24</v>
      </c>
    </row>
    <row r="54" spans="1:3" x14ac:dyDescent="0.2">
      <c r="A54" s="44"/>
      <c r="B54" s="45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D12" sqref="D12"/>
    </sheetView>
  </sheetViews>
  <sheetFormatPr baseColWidth="10" defaultRowHeight="12.75" x14ac:dyDescent="0.2"/>
  <cols>
    <col min="2" max="2" width="41.5703125" customWidth="1"/>
    <col min="3" max="3" width="4.140625" customWidth="1"/>
    <col min="5" max="5" width="48" customWidth="1"/>
    <col min="6" max="6" width="6" customWidth="1"/>
    <col min="8" max="8" width="32.28515625" customWidth="1"/>
  </cols>
  <sheetData>
    <row r="1" spans="1:8" ht="21.6" customHeight="1" thickBot="1" x14ac:dyDescent="0.25">
      <c r="A1" s="75" t="s">
        <v>694</v>
      </c>
      <c r="B1" s="75"/>
      <c r="D1" s="71" t="s">
        <v>487</v>
      </c>
      <c r="E1" s="72"/>
      <c r="G1" s="73" t="s">
        <v>683</v>
      </c>
      <c r="H1" s="74"/>
    </row>
    <row r="2" spans="1:8" ht="28.9" customHeight="1" thickBot="1" x14ac:dyDescent="0.25">
      <c r="A2" s="1" t="s">
        <v>0</v>
      </c>
      <c r="B2" s="1" t="s">
        <v>681</v>
      </c>
      <c r="D2" s="1" t="s">
        <v>0</v>
      </c>
      <c r="E2" s="1" t="s">
        <v>681</v>
      </c>
      <c r="G2" s="46" t="s">
        <v>0</v>
      </c>
      <c r="H2" s="46" t="s">
        <v>681</v>
      </c>
    </row>
    <row r="3" spans="1:8" ht="33" customHeight="1" thickBot="1" x14ac:dyDescent="0.25">
      <c r="A3" s="2">
        <v>651283</v>
      </c>
      <c r="B3" s="3" t="s">
        <v>54</v>
      </c>
      <c r="D3" s="40" t="s">
        <v>483</v>
      </c>
      <c r="E3" s="29" t="s">
        <v>484</v>
      </c>
      <c r="G3" s="40">
        <v>957902</v>
      </c>
      <c r="H3" s="29" t="s">
        <v>682</v>
      </c>
    </row>
    <row r="4" spans="1:8" ht="33" customHeight="1" thickBot="1" x14ac:dyDescent="0.25">
      <c r="A4" s="2">
        <v>652187</v>
      </c>
      <c r="B4" s="3" t="s">
        <v>55</v>
      </c>
      <c r="D4" s="40" t="s">
        <v>485</v>
      </c>
      <c r="E4" s="29" t="s">
        <v>486</v>
      </c>
    </row>
    <row r="5" spans="1:8" ht="33" customHeight="1" x14ac:dyDescent="0.2">
      <c r="A5" s="2">
        <v>652188</v>
      </c>
      <c r="B5" s="3" t="s">
        <v>56</v>
      </c>
    </row>
    <row r="6" spans="1:8" ht="33" customHeight="1" x14ac:dyDescent="0.2">
      <c r="A6" s="2">
        <v>652191</v>
      </c>
      <c r="B6" s="3" t="s">
        <v>57</v>
      </c>
    </row>
    <row r="7" spans="1:8" ht="33" customHeight="1" x14ac:dyDescent="0.2">
      <c r="A7" s="2">
        <v>652192</v>
      </c>
      <c r="B7" s="3" t="s">
        <v>58</v>
      </c>
    </row>
    <row r="8" spans="1:8" ht="33" customHeight="1" x14ac:dyDescent="0.2">
      <c r="A8" s="2">
        <v>652311</v>
      </c>
      <c r="B8" s="3" t="s">
        <v>59</v>
      </c>
    </row>
    <row r="9" spans="1:8" ht="33" customHeight="1" x14ac:dyDescent="0.2">
      <c r="A9" s="2">
        <v>652886</v>
      </c>
      <c r="B9" s="3" t="s">
        <v>60</v>
      </c>
    </row>
    <row r="10" spans="1:8" ht="33" customHeight="1" x14ac:dyDescent="0.2">
      <c r="A10" s="2">
        <v>653066</v>
      </c>
      <c r="B10" s="3" t="s">
        <v>61</v>
      </c>
    </row>
    <row r="11" spans="1:8" ht="33" customHeight="1" x14ac:dyDescent="0.2">
      <c r="A11" s="2">
        <v>653639</v>
      </c>
      <c r="B11" s="3" t="s">
        <v>62</v>
      </c>
    </row>
    <row r="12" spans="1:8" ht="33" customHeight="1" x14ac:dyDescent="0.2">
      <c r="A12" s="2">
        <v>653641</v>
      </c>
      <c r="B12" s="3" t="s">
        <v>63</v>
      </c>
    </row>
    <row r="13" spans="1:8" ht="33" customHeight="1" x14ac:dyDescent="0.2">
      <c r="A13" s="2">
        <v>654465</v>
      </c>
      <c r="B13" s="3" t="s">
        <v>64</v>
      </c>
    </row>
    <row r="14" spans="1:8" ht="33" customHeight="1" x14ac:dyDescent="0.2">
      <c r="A14" s="2">
        <v>654469</v>
      </c>
      <c r="B14" s="3" t="s">
        <v>65</v>
      </c>
    </row>
    <row r="15" spans="1:8" ht="33" customHeight="1" x14ac:dyDescent="0.2">
      <c r="A15" s="2">
        <v>656122</v>
      </c>
      <c r="B15" s="3" t="s">
        <v>66</v>
      </c>
    </row>
    <row r="16" spans="1:8" ht="33" customHeight="1" x14ac:dyDescent="0.2">
      <c r="A16" s="2">
        <v>656123</v>
      </c>
      <c r="B16" s="3" t="s">
        <v>67</v>
      </c>
    </row>
    <row r="17" spans="1:2" ht="33" customHeight="1" x14ac:dyDescent="0.2">
      <c r="A17" s="2">
        <v>656143</v>
      </c>
      <c r="B17" s="3" t="s">
        <v>68</v>
      </c>
    </row>
    <row r="18" spans="1:2" ht="33" customHeight="1" x14ac:dyDescent="0.2">
      <c r="A18" s="2">
        <v>658114</v>
      </c>
      <c r="B18" s="3" t="s">
        <v>69</v>
      </c>
    </row>
    <row r="19" spans="1:2" ht="33" customHeight="1" x14ac:dyDescent="0.2">
      <c r="A19" s="2">
        <v>658507</v>
      </c>
      <c r="B19" s="3" t="s">
        <v>70</v>
      </c>
    </row>
    <row r="20" spans="1:2" ht="33" customHeight="1" x14ac:dyDescent="0.2">
      <c r="A20" s="2">
        <v>658508</v>
      </c>
      <c r="B20" s="3" t="s">
        <v>71</v>
      </c>
    </row>
    <row r="21" spans="1:2" ht="33" customHeight="1" x14ac:dyDescent="0.2">
      <c r="A21" s="2">
        <v>658654</v>
      </c>
      <c r="B21" s="3" t="s">
        <v>72</v>
      </c>
    </row>
    <row r="22" spans="1:2" ht="33" customHeight="1" x14ac:dyDescent="0.2">
      <c r="A22" s="2">
        <v>658655</v>
      </c>
      <c r="B22" s="3" t="s">
        <v>73</v>
      </c>
    </row>
    <row r="23" spans="1:2" ht="33" customHeight="1" x14ac:dyDescent="0.2">
      <c r="A23" s="2">
        <v>658656</v>
      </c>
      <c r="B23" s="3" t="s">
        <v>74</v>
      </c>
    </row>
    <row r="24" spans="1:2" ht="33" customHeight="1" x14ac:dyDescent="0.2">
      <c r="A24" s="2">
        <v>658657</v>
      </c>
      <c r="B24" s="3" t="s">
        <v>75</v>
      </c>
    </row>
    <row r="25" spans="1:2" ht="33" customHeight="1" x14ac:dyDescent="0.2">
      <c r="A25" s="2">
        <v>658960</v>
      </c>
      <c r="B25" s="3" t="s">
        <v>76</v>
      </c>
    </row>
    <row r="26" spans="1:2" ht="33" customHeight="1" x14ac:dyDescent="0.2">
      <c r="A26" s="2">
        <v>659020</v>
      </c>
      <c r="B26" s="3" t="s">
        <v>77</v>
      </c>
    </row>
    <row r="27" spans="1:2" ht="33" customHeight="1" x14ac:dyDescent="0.2">
      <c r="A27" s="2">
        <v>665099</v>
      </c>
      <c r="B27" s="3" t="s">
        <v>78</v>
      </c>
    </row>
    <row r="28" spans="1:2" ht="33" customHeight="1" x14ac:dyDescent="0.2">
      <c r="A28" s="2">
        <v>665100</v>
      </c>
      <c r="B28" s="3" t="s">
        <v>79</v>
      </c>
    </row>
    <row r="29" spans="1:2" ht="33" customHeight="1" x14ac:dyDescent="0.2">
      <c r="A29" s="2">
        <v>660116</v>
      </c>
      <c r="B29" s="3" t="s">
        <v>80</v>
      </c>
    </row>
    <row r="30" spans="1:2" ht="33" customHeight="1" x14ac:dyDescent="0.2">
      <c r="A30" s="2">
        <v>660629</v>
      </c>
      <c r="B30" s="3" t="s">
        <v>81</v>
      </c>
    </row>
    <row r="31" spans="1:2" ht="33" customHeight="1" x14ac:dyDescent="0.2">
      <c r="A31" s="2">
        <v>660765</v>
      </c>
      <c r="B31" s="3" t="s">
        <v>82</v>
      </c>
    </row>
    <row r="32" spans="1:2" ht="33" customHeight="1" x14ac:dyDescent="0.2">
      <c r="A32" s="2">
        <v>660766</v>
      </c>
      <c r="B32" s="3" t="s">
        <v>83</v>
      </c>
    </row>
    <row r="33" spans="1:2" ht="33" customHeight="1" x14ac:dyDescent="0.2">
      <c r="A33" s="2">
        <v>660767</v>
      </c>
      <c r="B33" s="3" t="s">
        <v>84</v>
      </c>
    </row>
    <row r="34" spans="1:2" ht="33" customHeight="1" x14ac:dyDescent="0.2">
      <c r="A34" s="2">
        <v>661326</v>
      </c>
      <c r="B34" s="3" t="s">
        <v>85</v>
      </c>
    </row>
    <row r="35" spans="1:2" ht="33" customHeight="1" x14ac:dyDescent="0.2">
      <c r="A35" s="2">
        <v>661382</v>
      </c>
      <c r="B35" s="3" t="s">
        <v>86</v>
      </c>
    </row>
    <row r="36" spans="1:2" ht="33" customHeight="1" x14ac:dyDescent="0.2">
      <c r="A36" s="2">
        <v>661383</v>
      </c>
      <c r="B36" s="3" t="s">
        <v>87</v>
      </c>
    </row>
    <row r="37" spans="1:2" ht="33" customHeight="1" x14ac:dyDescent="0.2">
      <c r="A37" s="2">
        <v>661384</v>
      </c>
      <c r="B37" s="3" t="s">
        <v>88</v>
      </c>
    </row>
    <row r="38" spans="1:2" ht="24" x14ac:dyDescent="0.2">
      <c r="A38" s="2">
        <v>661870</v>
      </c>
      <c r="B38" s="3" t="s">
        <v>89</v>
      </c>
    </row>
    <row r="39" spans="1:2" ht="24" x14ac:dyDescent="0.2">
      <c r="A39" s="2">
        <v>661869</v>
      </c>
      <c r="B39" s="3" t="s">
        <v>90</v>
      </c>
    </row>
  </sheetData>
  <mergeCells count="3">
    <mergeCell ref="D1:E1"/>
    <mergeCell ref="G1:H1"/>
    <mergeCell ref="A1:B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workbookViewId="0">
      <selection activeCell="D4" sqref="D4"/>
    </sheetView>
  </sheetViews>
  <sheetFormatPr baseColWidth="10" defaultColWidth="8.85546875" defaultRowHeight="12.75" x14ac:dyDescent="0.2"/>
  <cols>
    <col min="1" max="1" width="17.42578125" style="9" customWidth="1"/>
    <col min="2" max="2" width="64.5703125" style="15" customWidth="1"/>
    <col min="3" max="16384" width="8.85546875" style="15"/>
  </cols>
  <sheetData>
    <row r="1" spans="1:2" ht="43.9" customHeight="1" x14ac:dyDescent="0.2">
      <c r="A1" s="10" t="s">
        <v>761</v>
      </c>
      <c r="B1" s="10" t="s">
        <v>147</v>
      </c>
    </row>
    <row r="2" spans="1:2" x14ac:dyDescent="0.2">
      <c r="A2" s="12" t="s">
        <v>760</v>
      </c>
      <c r="B2" s="13" t="s">
        <v>759</v>
      </c>
    </row>
    <row r="3" spans="1:2" ht="25.5" x14ac:dyDescent="0.2">
      <c r="A3" s="12" t="s">
        <v>758</v>
      </c>
      <c r="B3" s="13" t="s">
        <v>757</v>
      </c>
    </row>
    <row r="4" spans="1:2" ht="25.5" x14ac:dyDescent="0.2">
      <c r="A4" s="12" t="s">
        <v>756</v>
      </c>
      <c r="B4" s="13" t="s">
        <v>755</v>
      </c>
    </row>
    <row r="5" spans="1:2" ht="25.5" x14ac:dyDescent="0.2">
      <c r="A5" s="12" t="s">
        <v>754</v>
      </c>
      <c r="B5" s="13" t="s">
        <v>753</v>
      </c>
    </row>
    <row r="6" spans="1:2" ht="25.5" x14ac:dyDescent="0.2">
      <c r="A6" s="12" t="s">
        <v>752</v>
      </c>
      <c r="B6" s="13" t="s">
        <v>751</v>
      </c>
    </row>
    <row r="7" spans="1:2" ht="25.5" x14ac:dyDescent="0.2">
      <c r="A7" s="12" t="s">
        <v>750</v>
      </c>
      <c r="B7" s="13" t="s">
        <v>749</v>
      </c>
    </row>
    <row r="8" spans="1:2" ht="25.5" x14ac:dyDescent="0.2">
      <c r="A8" s="12" t="s">
        <v>748</v>
      </c>
      <c r="B8" s="13" t="s">
        <v>747</v>
      </c>
    </row>
    <row r="9" spans="1:2" ht="25.5" x14ac:dyDescent="0.2">
      <c r="A9" s="12" t="s">
        <v>746</v>
      </c>
      <c r="B9" s="13" t="s">
        <v>745</v>
      </c>
    </row>
    <row r="10" spans="1:2" ht="25.5" x14ac:dyDescent="0.2">
      <c r="A10" s="12" t="s">
        <v>744</v>
      </c>
      <c r="B10" s="13" t="s">
        <v>743</v>
      </c>
    </row>
    <row r="11" spans="1:2" ht="25.5" x14ac:dyDescent="0.2">
      <c r="A11" s="12" t="s">
        <v>742</v>
      </c>
      <c r="B11" s="13" t="s">
        <v>741</v>
      </c>
    </row>
    <row r="12" spans="1:2" ht="25.5" x14ac:dyDescent="0.2">
      <c r="A12" s="12" t="s">
        <v>740</v>
      </c>
      <c r="B12" s="13" t="s">
        <v>739</v>
      </c>
    </row>
    <row r="13" spans="1:2" ht="25.5" x14ac:dyDescent="0.2">
      <c r="A13" s="12" t="s">
        <v>738</v>
      </c>
      <c r="B13" s="13" t="s">
        <v>737</v>
      </c>
    </row>
    <row r="14" spans="1:2" ht="25.5" x14ac:dyDescent="0.2">
      <c r="A14" s="12" t="s">
        <v>736</v>
      </c>
      <c r="B14" s="13" t="s">
        <v>735</v>
      </c>
    </row>
    <row r="15" spans="1:2" x14ac:dyDescent="0.2">
      <c r="A15" s="12" t="s">
        <v>734</v>
      </c>
      <c r="B15" s="13" t="s">
        <v>733</v>
      </c>
    </row>
    <row r="16" spans="1:2" ht="25.5" x14ac:dyDescent="0.2">
      <c r="A16" s="12" t="s">
        <v>732</v>
      </c>
      <c r="B16" s="13" t="s">
        <v>731</v>
      </c>
    </row>
    <row r="17" spans="1:2" ht="25.5" x14ac:dyDescent="0.2">
      <c r="A17" s="12" t="s">
        <v>730</v>
      </c>
      <c r="B17" s="13" t="s">
        <v>729</v>
      </c>
    </row>
    <row r="18" spans="1:2" ht="25.5" x14ac:dyDescent="0.2">
      <c r="A18" s="12" t="s">
        <v>728</v>
      </c>
      <c r="B18" s="13" t="s">
        <v>727</v>
      </c>
    </row>
    <row r="19" spans="1:2" ht="25.5" x14ac:dyDescent="0.2">
      <c r="A19" s="12" t="s">
        <v>726</v>
      </c>
      <c r="B19" s="13" t="s">
        <v>725</v>
      </c>
    </row>
    <row r="20" spans="1:2" ht="25.5" x14ac:dyDescent="0.2">
      <c r="A20" s="12" t="s">
        <v>724</v>
      </c>
      <c r="B20" s="13" t="s">
        <v>723</v>
      </c>
    </row>
    <row r="21" spans="1:2" x14ac:dyDescent="0.2">
      <c r="A21" s="12" t="s">
        <v>722</v>
      </c>
      <c r="B21" s="13" t="s">
        <v>721</v>
      </c>
    </row>
    <row r="22" spans="1:2" x14ac:dyDescent="0.2">
      <c r="A22" s="12" t="s">
        <v>720</v>
      </c>
      <c r="B22" s="13" t="s">
        <v>719</v>
      </c>
    </row>
    <row r="23" spans="1:2" x14ac:dyDescent="0.2">
      <c r="A23" s="12" t="s">
        <v>718</v>
      </c>
      <c r="B23" s="13" t="s">
        <v>717</v>
      </c>
    </row>
    <row r="24" spans="1:2" ht="38.25" x14ac:dyDescent="0.2">
      <c r="A24" s="12" t="s">
        <v>716</v>
      </c>
      <c r="B24" s="13" t="s">
        <v>715</v>
      </c>
    </row>
    <row r="25" spans="1:2" ht="38.25" x14ac:dyDescent="0.2">
      <c r="A25" s="12" t="s">
        <v>714</v>
      </c>
      <c r="B25" s="13" t="s">
        <v>713</v>
      </c>
    </row>
    <row r="26" spans="1:2" ht="25.5" x14ac:dyDescent="0.2">
      <c r="A26" s="12" t="s">
        <v>712</v>
      </c>
      <c r="B26" s="13" t="s">
        <v>711</v>
      </c>
    </row>
    <row r="27" spans="1:2" ht="25.5" x14ac:dyDescent="0.2">
      <c r="A27" s="12" t="s">
        <v>710</v>
      </c>
      <c r="B27" s="13" t="s">
        <v>709</v>
      </c>
    </row>
    <row r="28" spans="1:2" ht="25.5" x14ac:dyDescent="0.2">
      <c r="A28" s="12" t="s">
        <v>708</v>
      </c>
      <c r="B28" s="13" t="s">
        <v>707</v>
      </c>
    </row>
    <row r="29" spans="1:2" ht="25.5" x14ac:dyDescent="0.2">
      <c r="A29" s="12" t="s">
        <v>706</v>
      </c>
      <c r="B29" s="13" t="s">
        <v>705</v>
      </c>
    </row>
    <row r="30" spans="1:2" ht="25.5" x14ac:dyDescent="0.2">
      <c r="A30" s="12" t="s">
        <v>704</v>
      </c>
      <c r="B30" s="13" t="s">
        <v>703</v>
      </c>
    </row>
    <row r="31" spans="1:2" x14ac:dyDescent="0.2">
      <c r="A31" s="12" t="s">
        <v>702</v>
      </c>
      <c r="B31" s="13" t="s">
        <v>701</v>
      </c>
    </row>
    <row r="32" spans="1:2" x14ac:dyDescent="0.2">
      <c r="A32" s="12" t="s">
        <v>700</v>
      </c>
      <c r="B32" s="13" t="s">
        <v>699</v>
      </c>
    </row>
    <row r="33" spans="1:2" ht="25.5" x14ac:dyDescent="0.2">
      <c r="A33" s="12" t="s">
        <v>698</v>
      </c>
      <c r="B33" s="13" t="s">
        <v>697</v>
      </c>
    </row>
    <row r="34" spans="1:2" ht="25.5" x14ac:dyDescent="0.2">
      <c r="A34" s="12" t="s">
        <v>696</v>
      </c>
      <c r="B34" s="13" t="s">
        <v>695</v>
      </c>
    </row>
    <row r="35" spans="1:2" x14ac:dyDescent="0.2">
      <c r="A35" s="12"/>
      <c r="B35" s="13"/>
    </row>
    <row r="36" spans="1:2" x14ac:dyDescent="0.2">
      <c r="A36" s="12"/>
      <c r="B36" s="13"/>
    </row>
    <row r="37" spans="1:2" x14ac:dyDescent="0.2">
      <c r="A37" s="12"/>
      <c r="B37" s="13"/>
    </row>
    <row r="38" spans="1:2" x14ac:dyDescent="0.2">
      <c r="A38" s="12"/>
      <c r="B38" s="13"/>
    </row>
    <row r="39" spans="1:2" x14ac:dyDescent="0.2">
      <c r="A39" s="12"/>
      <c r="B39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1- EN-Receta Financiados</vt:lpstr>
      <vt:lpstr>2- EC-UH-SCP-Financiados</vt:lpstr>
      <vt:lpstr>3- INDICACIONES </vt:lpstr>
      <vt:lpstr>4- ALTERACIONES DE LA OFERTA</vt:lpstr>
      <vt:lpstr>5- REVISION PRECIOS</vt:lpstr>
      <vt:lpstr>6- ST`S-Anulaciones </vt:lpstr>
      <vt:lpstr>7- No financiadas x resolucion</vt:lpstr>
      <vt:lpstr>'1- EN-Receta Financiados'!Área_de_impresión</vt:lpstr>
      <vt:lpstr>'2- EC-UH-SCP-Financiados'!Área_de_impresión</vt:lpstr>
      <vt:lpstr>'1- EN-Receta Financiados'!Títulos_a_imprimir</vt:lpstr>
      <vt:lpstr>'2- EC-UH-SCP-Financiados'!Títulos_a_imprimir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Jimenez García. Belén</dc:creator>
  <cp:lastModifiedBy>David</cp:lastModifiedBy>
  <cp:lastPrinted>2018-12-18T09:03:50Z</cp:lastPrinted>
  <dcterms:created xsi:type="dcterms:W3CDTF">2018-11-28T08:57:52Z</dcterms:created>
  <dcterms:modified xsi:type="dcterms:W3CDTF">2018-12-27T09:56:01Z</dcterms:modified>
</cp:coreProperties>
</file>