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60" yWindow="140" windowWidth="11700" windowHeight="7020" tabRatio="895" activeTab="2"/>
  </bookViews>
  <sheets>
    <sheet name="1- Financ_Pend_Alta" sheetId="4" r:id="rId1"/>
    <sheet name="2- EC_UH_Scp" sheetId="5" r:id="rId2"/>
    <sheet name="3 - Indicaciones" sheetId="6" r:id="rId3"/>
    <sheet name="4 - Alteraciones" sheetId="3" r:id="rId4"/>
    <sheet name="5 - Anulaciones" sheetId="1" r:id="rId5"/>
    <sheet name="6 - ST's" sheetId="2" r:id="rId6"/>
    <sheet name="7 - Rev. precios" sheetId="7" r:id="rId7"/>
    <sheet name="8 - NO financ x resol" sheetId="9" r:id="rId8"/>
    <sheet name="9 -Exclusiones" sheetId="8" r:id="rId9"/>
    <sheet name="RESUMEN" sheetId="10" r:id="rId10"/>
  </sheets>
  <definedNames>
    <definedName name="_xlnm.Print_Area" localSheetId="0">'1- Financ_Pend_Alta'!$A$45:$O$49</definedName>
    <definedName name="_xlnm.Print_Area" localSheetId="1">'2- EC_UH_Scp'!$A$62:$N$63</definedName>
    <definedName name="_xlnm.Print_Area" localSheetId="5">'6 - ST''s'!$E$2:$F$17</definedName>
    <definedName name="_xlnm.Print_Titles" localSheetId="0">'1- Financ_Pend_Alta'!$2:$2</definedName>
    <definedName name="_xlnm.Print_Titles" localSheetId="1">'2- EC_UH_Scp'!$2:$2</definedName>
  </definedNames>
  <calcPr calcId="145621"/>
</workbook>
</file>

<file path=xl/calcChain.xml><?xml version="1.0" encoding="utf-8"?>
<calcChain xmlns="http://schemas.openxmlformats.org/spreadsheetml/2006/main">
  <c r="N8" i="5" l="1"/>
  <c r="N12" i="5"/>
</calcChain>
</file>

<file path=xl/sharedStrings.xml><?xml version="1.0" encoding="utf-8"?>
<sst xmlns="http://schemas.openxmlformats.org/spreadsheetml/2006/main" count="1534" uniqueCount="979">
  <si>
    <t>OLMESARTAN/HIDROCLOROTIAZIDA STADAGEN 20 MG/25 MG COMPRIMIDOS RECUBIERTOS CON PELICULA EFG , 28 comprimidos</t>
  </si>
  <si>
    <t>OLMESARTAN/HIDROCLOROTIAZIDA STADAGEN 20 MG/12,5 MG COMPRIMIDOS RECUBIERTOS CON PELICULA EFG , 28 comprimidos</t>
  </si>
  <si>
    <t>OLMESARTAN/HIDROCLOROTIAZIDA STADAGEN 40 MG/12,5 MG COMPRIMIDOS RECUBIERTOS CON PELICULA EFG , 28 comprimidos</t>
  </si>
  <si>
    <t>OLMESARTAN/HIDROCLOROTIAZIDA STADAGEN 40 MG/ 25 MG COMPRIMIDOS RECUBIERTOS CON PELICULA EFG , 28 comprimidos</t>
  </si>
  <si>
    <t>PANFUNGOL 20 mg/g CREMA , 1 tubo de 30 g</t>
  </si>
  <si>
    <t>DONEPEZILO SANDOZ 10 mg LAMINAS BUCODISPERSABLES EFG, 28 películas</t>
  </si>
  <si>
    <t>DONEPEZILO SANDOZ 5 mg LAMINAS BUCODISPERSABLES EFG, 28 películas</t>
  </si>
  <si>
    <t>CLAMOXYL 250 mg POLVO PARA SUSPENSIÓN ORAL EN SOBRE , 30 sobres</t>
  </si>
  <si>
    <t>TOPIRAMATO BLUEFISH 200 MG COMPRIMIDOS RECUBIERTOS CON PELICULA EFG , 60 comprimidos</t>
  </si>
  <si>
    <t>TOPIRAMATO BLUEFISH 25 mg COMPRIMIDOS RECUBIERTOS CON PELICULA EFG, 60 comprimidos</t>
  </si>
  <si>
    <t>TOPIRAMATO BLUEFISH 100 mg COMPRIMIDOS RECUBIERTOS CON PELICULA EFG, 60 comprimidos</t>
  </si>
  <si>
    <t>TOPIRAMATO BLUEFISH 50 mg COMPRIMIDOS RECUBIERTOS CON PELICULA EFG, 60 comprimidos</t>
  </si>
  <si>
    <t>CLOPIDOGREL VIR 75 mg COMPRIMIDOS RECUBIERTOS CON PELICULA EFG, 50 comprimidos</t>
  </si>
  <si>
    <t>CLOPIDOGREL VIR 75 mg COMPRIMIDOS RECUBIERTOS CON PELICULA EFG, 28 comprimidos</t>
  </si>
  <si>
    <t>AMLODIPINO STADA 5 mg COMPRIMIDOS EFG , 30 comprimidos</t>
  </si>
  <si>
    <t>AMLODIPINO STADA 10 mg COMPRIMIDOS EFG , 30 comprimidos</t>
  </si>
  <si>
    <t>TRAMADOL MAXMIND 50 mg CAPSULAS EFG , 20 cápsulas</t>
  </si>
  <si>
    <t>TRAMADOL MAXMIND 50 mg CAPSULAS EFG , 60 cápsulas</t>
  </si>
  <si>
    <t>ALPRAZOLAM EDIGEN 0,25 mg COMPRIMIDOS EFG, 30 comprimidos</t>
  </si>
  <si>
    <t>ALPRAZOLAM EDIGEN 2 mg COMPRIMIDOS EFG, 30 comprimidos</t>
  </si>
  <si>
    <t>ALPRAZOLAM EDIGEN 2 mg COMPRIMIDOS EFG, 50 comprimidos</t>
  </si>
  <si>
    <t>GALANTAMINA SANDOZ 4 mg/ml SOLUCION ORAL EFG , 1 frasco de 100 ml</t>
  </si>
  <si>
    <t>ALFADINA 2 mg/ml COLIRIO EN SOLUCION , 1 frasco de 5 ml</t>
  </si>
  <si>
    <t>IVABRADINA RATIO 5 MG COMPRIMIDOS RECUBIERTOS CON PELICULA EFG 56 comprimidos</t>
  </si>
  <si>
    <t>IVABRADINA RATIO 7,5 MG COMPRIMIDOS RECUBIERTOS CON PELICULA EFG 56 comprimidos</t>
  </si>
  <si>
    <t>NELORPIN 600 mg COMPRIMIDOS RECUBIERTOS DE LIBERACION PROLONGADA, 60 comprimidos</t>
  </si>
  <si>
    <t>DOLPAR 100 mg COMPRIMIDOS DE LIBERACION PROLONGADA , 30 comprimidos</t>
  </si>
  <si>
    <t>DOLPAR 200 mg COMPRIMIDOS DE LIBERACION PROLONGADA , 30 comprimidos</t>
  </si>
  <si>
    <t>DOLPAR 300 mg COMPRIMIDOS DE LIBERACION PROLONGADA , 30 comprimidos</t>
  </si>
  <si>
    <t>FRIDA 25 MG CAPSULAS DURAS EFG , 56 cápsulas</t>
  </si>
  <si>
    <t>FRIDA 75 MG CAPSULAS DURAS EFG , 56 cápsulas</t>
  </si>
  <si>
    <t>FRIDA 150 MG CAPSULAS DURAS EFG , 56 cápsulas</t>
  </si>
  <si>
    <t>FRIDA 300 MG CAPSULAS DURAS EFG , 56 cápsulas</t>
  </si>
  <si>
    <t>ACETATO DE CALCIO RENACARE 475 mg COMPRIMIDOS RECUBIERTOS CON PELICULA, 100 comprimidos</t>
  </si>
  <si>
    <t>CODIGO NACIONAL</t>
  </si>
  <si>
    <t xml:space="preserve">MEDICAMENTO </t>
  </si>
  <si>
    <t>ANULACIONES FACTURABLES MARZO</t>
  </si>
  <si>
    <t>HUMALOG BASAL KWIKPEN 100 U/ml SUSPENSION INYECTABLE, 5 plumas precargadas de 3 ml</t>
  </si>
  <si>
    <t>DIGARIL 20 mg CAPSULAS DURAS, 28 cápsulas</t>
  </si>
  <si>
    <t>DIGARIL 40 mg CAPSULAS DURAS , 28 cápsulas</t>
  </si>
  <si>
    <t>VADITON 20 mg CAPSULAS DURAS , 28 cápsulas</t>
  </si>
  <si>
    <t>AMISULPRIDA MYLAN PHARMACEUTICALS 100 mg COMPRIMIDOS EFG , 60 comprimidos</t>
  </si>
  <si>
    <t>AMISULPRIDA MYLAN PHARMACEUTICALS 200 mg COMPRIMIDOS EFG , 60 comprimidos</t>
  </si>
  <si>
    <t>AMISULPRIDA MYLAN PHARMACEUTICALS 400 mg COMPRIMIDOS RECUBIERTOS CON PELICULA EFG , 30 comprimidos</t>
  </si>
  <si>
    <t>DRYTEC, 1 generador</t>
  </si>
  <si>
    <t>SUTIF  2 mg COMPRIMIDOS , 15 comprimidos</t>
  </si>
  <si>
    <t>CITICOLINA FERRER 1000 MG SOLUCION INYECTABLE EFG ,10 ampollas de 4 ml</t>
  </si>
  <si>
    <t>CITICOLINA FERRER 1000 MG SOLUCION ORAL EFG ,10 sobres</t>
  </si>
  <si>
    <t>ROPINIROL NORMON 2 mg COMPRIMIDOS RECUBIERTOS CON PELICULA EFG, 84 comprimidos</t>
  </si>
  <si>
    <t>ROPINIROL NORMON 0,25 mg COMPRIMIDOS RECUBIERTOS CON PELICULA EFG, 126 comprimidos</t>
  </si>
  <si>
    <t>ROPINIROL NORMON 1 mg COMPRIMIDOS RECUBIERTOS CON PELICULA EFG, 84 comprimidos</t>
  </si>
  <si>
    <t>MIRTAZAPINA NORMON 30 mg COMPRIMIDOS BUCODISPERSABLES EFG , 30 comprimidos</t>
  </si>
  <si>
    <t>ZANTAC 150 mg, COMPRIMIDOS RECUBIERTOS CON PELICULA, 28 comprimidos</t>
  </si>
  <si>
    <t>ZANTAC 300 mg, COMPRIMIDOS RECUBIERTOS CON PELICULA, 28 comprimidos</t>
  </si>
  <si>
    <t>RANITIDINA MYLAN 150 mg COMPRIMIDOS RECUBIERTOS CON PELICULA EFG , 28 comprimidos</t>
  </si>
  <si>
    <t>RANITIDINA MYLAN 300 mg COMPRIMIDOS RECUBIERTOS CON PELICULA EFG , 14 comprimidos</t>
  </si>
  <si>
    <t>RANITIDINA MYLAN 300 mg COMPRIMIDOS RECUBIERTOS CON PELICULA EFG , 28 comprimidos</t>
  </si>
  <si>
    <t>RANITIDINA TARBIS 300 mg COMPRIMIDOS RECUBIERTOS EFG, 28 comprimidos</t>
  </si>
  <si>
    <t>RANITIDINA TARBIS 150 mg COMPRIMIDOS RECUBIERTOS EFG, 28 comprimidos</t>
  </si>
  <si>
    <t>PANTOPRAZOL AUROBINDO 20 MG COMPRIMIDOS GASTRORRESISTENTES EFG , 28 comprimidos</t>
  </si>
  <si>
    <t>PANTOPRAZOL AUROBINDO 40 MG COMPRIMIDOS GASTRORRESISTENTES EFG , 14 comprimidos</t>
  </si>
  <si>
    <t>PANTOPRAZOL AUROBINDO 40 MG COMPRIMIDOS GASTRORRESISTENTES EFG , 28 comprimidos</t>
  </si>
  <si>
    <t>CANDESARTAN AUROBINDO 16 MG COMPRIMIDOS EFG , 28 comprimidos</t>
  </si>
  <si>
    <t>CANDESARTAN AUROBINDO 32 MG COMPRIMIDOS EFG , 28 comprimidos</t>
  </si>
  <si>
    <t>CANDESARTAN AUROBINDO 4 MG COMPRIMIDOS EFG , 14 comprimidos</t>
  </si>
  <si>
    <t>CANDESARTAN AUROBINDO 8 MG COMPRIMIDOS EFG , 28 comprimidos</t>
  </si>
  <si>
    <t>CANDESARTAN/HIDROCLOROTIAZIDA AUROBINDO 32 MG/25 MG COMPRIMIDOS EFG , 28 comprimidos</t>
  </si>
  <si>
    <t>ATORVASTATINA AUROBINDO 10 MG COMPRIMIDOS RECUBIERTOS CON PELICULA EFG, 28 comprimidos (poliamida/Alu/PVC-Alu)</t>
  </si>
  <si>
    <t>ATORVASTATINA AUROBINDO 20 MG COMPRIMIDOS RECUBIERTOS CON PELICULA EFG, 28 comprimidos (poliamida/Alu/PVC-Alu)</t>
  </si>
  <si>
    <t>ATORVASTATINA AUROBINDO 40 MG COMPRIMIDOS RECUBIERTOS CON PELICULA EFG, 28 comprimidos (blister poliamida/Alu/PVC-Alu)</t>
  </si>
  <si>
    <t>ATORVASTATINA AUROBINDO 80 MG COMPRIMIDOS RECUBIERTOS CON PELICULA EFG, 28 comprimidos (poliamida/Alu/PVC-Alu)</t>
  </si>
  <si>
    <t>ACIDO IBANDRONICO AUROBINDO 150 MG COMPRIMIDOS RECUBIERTOS CON PELICULA EFG , 1 comprimido</t>
  </si>
  <si>
    <t>ACIDO IBANDRONICO AUROBINDO 150 MG COMPRIMIDOS RECUBIERTOS CON PELICULA EFG , 3 comprimidos</t>
  </si>
  <si>
    <t>LAMOTRIGINA AUROBINDO 5 mg COMPRIMIDOS MASTICABLES/DISPERSABLES EFG , 56 comprimidos</t>
  </si>
  <si>
    <t>OLANZAPINA AUROBINDO 15 MG COMPRIMIDOS BUCODISPERSABLES EFG , 28 comprimidos</t>
  </si>
  <si>
    <t>OLANZAPINA AUROBINDO 5 MG COMPRIMIDOS BUCODISPERSABLES EFG , 28 comprimidos</t>
  </si>
  <si>
    <t>MIRTAZAPINA AUROBINDO 15 mg COMPRIMIDOS RECUBIERTOS CON PELICULA EFG 30 comprimidos</t>
  </si>
  <si>
    <t>MIRTAZAPINA AUROBINDO 15 mg COMPRIMIDOS RECUBIERTOS CON PELICULA EFG 60 comprimidos</t>
  </si>
  <si>
    <t>VENLAFAXINA AUROBINDO 150 MG CAPSULAS DURAS DE LIBERACION PROLONGADA EFG , 30 cápsulas</t>
  </si>
  <si>
    <t>VENLAFAXINA AUROBINDO 75 MG CAPSULAS DURAS DE LIBERACION PROLONGADA EFG , 30 cápsulas</t>
  </si>
  <si>
    <t>CITICOLINA PENSA 1000 MG SOLUCION ORAL EFG , 10 sobres de 10 ml</t>
  </si>
  <si>
    <t>LOSARTAN AUROBINDO 50 MG COMPRIMIDOS RECUBIERTOS CON PELICULA EFG , 28 comprimidos</t>
  </si>
  <si>
    <t>LOSARTAN AUROBINDO 100 MG COMPRIMIDOS RECUBIERTOS CON PELICULA EFG , 28 comprimidos</t>
  </si>
  <si>
    <t>OLMESARTAN AUROBINDO 20 MG COMPRIMIDOS RECUBIERTOS CON PELICULA EFG, 28 comprimidos</t>
  </si>
  <si>
    <t>OLMESARTAN AUROBINDO 40 MG COMPRIMIDOS RECUBIERTOS CON PELICULA EFG, 28 comprimidos</t>
  </si>
  <si>
    <t>OLMESARTAN AUROBINDO 10 MG COMPRIMIDOS RECUBIERTOS CON PELICULA EFG, 28 comprimidos</t>
  </si>
  <si>
    <t>OLMESARTAN/HIDROCLOROTIAZIDA AUROBINDO 20 MG/12,5 MG COMPRIMIDOS RECUBIERTOS CON PELICULA EFG, 28 comprimidos</t>
  </si>
  <si>
    <t>OLMESARTAN/HIDROCLOROTIAZIDA AUROBINDO 20 MG/25 MG COMPRIMIDOS RECUBIERTOS CON PELICULA EFG, 28 comprimidos</t>
  </si>
  <si>
    <t>OLMESARTAN/HIDROCLOROTIAZIDA AUROBINDO 40 MG/12,5 MG COMPRIMIDOS RECUBIERTOS CON PELICULA EF, 28 comprimidos</t>
  </si>
  <si>
    <t>OLMESARTAN/HIDROCLOROTIAZIDA AUROBINDO 40 MG/25 MG COMPRIMIDOS RECUBIERTOS CON PELICULA EFG, 28 comprimidos</t>
  </si>
  <si>
    <t>CIPROFLOXACINO AUROBINDO 500 MG COMPRIMIDOS RECUBIERTOS CON PELICULA EFG , 14 comprimidos</t>
  </si>
  <si>
    <t>CELECOXIB MYLAN 200 MG CAPSULAS DURAS EFG , 30 cápsulas</t>
  </si>
  <si>
    <t>CELECOXIB AUROBINDO 200 MG CAPSULAS DURAS EFG, 30 cápsulas</t>
  </si>
  <si>
    <t>RISEDRONATO AUROVITAS 75 MG COMPRIMIDOS RECUBIERTOS CON PELICULA EFG, 2 comprimidos</t>
  </si>
  <si>
    <t>CN</t>
  </si>
  <si>
    <t xml:space="preserve">ST's FACTURABLES </t>
  </si>
  <si>
    <t>ENALAPRIL APOTEX 5 mg COMPRIMIDOS EFG , 10 comprimidos</t>
  </si>
  <si>
    <t>ENALAPRIL APOTEX 5 mg COMPRIMIDOS EFG , 60 comprimidos</t>
  </si>
  <si>
    <t>LOVASTATINA BEXAL 40 mg COMPRIMIDOS EFG , 28 comprimidos</t>
  </si>
  <si>
    <t>ACETATO DE CALCIO RENACARE 475 mg COMPRIMIDOS RECUBIERTOS CON PELICULA, 200 comprimidos</t>
  </si>
  <si>
    <t>RUPATADINA BIOHORM 10 MG COMPRIMIDOS EFG , 20 comprimidos</t>
  </si>
  <si>
    <t>RASAGILINA GOBENS 1 MG COMPRIMIDOS EFG , 30 comprimidos (Blister Aluminio/poliamida/aluminio/PVC)</t>
  </si>
  <si>
    <t>RASAGILINA GOBENS 1 MG COMPRIMIDOS EFG , 30 comprimidos (Blister Aluminio/PVDC(90)-PE)</t>
  </si>
  <si>
    <t>BRIMONIDINA/TIMOLOL STADA 2 MG/ML + 5 MG/ML COLIRIO EN SOLUCION , 1 frasco de 5 ml</t>
  </si>
  <si>
    <t>NAPROXENO ALDAL 250 MG COMPRIMIDOS GASTRORRESISTENTES EFG , 30 comprimidos</t>
  </si>
  <si>
    <t>AGOMELATINA HIBPHARM 25 MG COMPRIMIDOS RECUBIERTOS CON PELICULA EFG, 28 comprimidos</t>
  </si>
  <si>
    <t>ALOPURINOL MYLAN 300 MG COMPRIMIDOS EFG, 30 comprimidos</t>
  </si>
  <si>
    <t>PACLITAXEL CIPLA 6 MG/ML CONCENTRADO PARA SOLUCION PARA PERFUSION EFG , 1 vial de 5 ml  (30mg/5ml)</t>
  </si>
  <si>
    <t>PACLITAXEL CIPLA 6 MG/ML CONCENTRADO PARA SOLUCION PARA PERFUSION EFG , 1 vial de 16,7 ml (100mg/16,7 ml)</t>
  </si>
  <si>
    <t>PACLITAXEL CIPLA 6 MG/ML CONCENTRADO PARA SOLUCION PARA PERFUSION EFG , 1 vial de 50 ml (300mg/50ml)</t>
  </si>
  <si>
    <t>AMLODIPINO STADA 5 mg COMPRIMIDOS EFG , 500 comprimidos</t>
  </si>
  <si>
    <t>AMLODIPINO STADA 10 mg COMPRIMIDOS EFG , 500 comprimidos</t>
  </si>
  <si>
    <t>ENALAPRIL APOTEX 5 mg COMPRIMIDOS EFG , 500 comprimidos</t>
  </si>
  <si>
    <t>CIPROFLOXACINO DARI PHARMA 500 mg COMPRIMIDOS RECUBIERTOS CON PELICULA EFG , 500 comprimidos</t>
  </si>
  <si>
    <t>TRAMADOL MAXMIND 50 mg CAPSULAS EFG , 500 cápsulas</t>
  </si>
  <si>
    <t>IMATINIB HETERO 600 MG COMPRIMIDOS RECUBIERTOS CON PELICULA , 30 comprimidos</t>
  </si>
  <si>
    <t>CITICOLINA FERRER 1000 MG SOLUCION INYECTABLE EFG , 3 ampollas de 4 ml</t>
  </si>
  <si>
    <t>AMIODARONA AUROBINDO 200 MG COMPRIMIDOS EFG, 30 comprimidos</t>
  </si>
  <si>
    <t>CITICOLINA FERRER 1000 MG SOLUCION ORAL EFG , 30 sobres</t>
  </si>
  <si>
    <t>SEVELAMERO AUROBINDO 800 MG COMPRIMIDOS RECUBIERTOS CON PELICULA, 180 comprimidos</t>
  </si>
  <si>
    <t>SEVELAMERO AUROBINDO 2,4 G POLVO PARA SUSPENSION ORAL, 90 sobres</t>
  </si>
  <si>
    <t>PEGINTRON 50 microgramos POLVO Y DISOLVENTE PARA SOLUCION INYECTABLE , 1 vial + 1 ampolla de disolvente</t>
  </si>
  <si>
    <t>PEGINTRON 80 microgramos POLVO Y DISOLVENTE PARA SOLUCION INYECTABLE EN PLUMA PRECARGADA , 1 pluma precargada</t>
  </si>
  <si>
    <t>PEGINTRON 100 microgramos POLVO Y DISOLVENTE PARA SOLUCION INYECTABLE EN PLUMA PRECARGADA, 1 pluma precargada</t>
  </si>
  <si>
    <t>PEGINTRON 120 microgramos POLVO Y DISOLVENTE PARA SOLUCION INYECTABLE EN PLUMA PRECARGADA, 1 pluma precargada</t>
  </si>
  <si>
    <t>PEGINTRON 150 microgramos POLVO Y DISOLVENTE PARA SOLUCION INYECTABLE EN PLUMA PRECARGADA, 1 pluma precargada</t>
  </si>
  <si>
    <t>PEGINTRON 50 microgramos POLVO Y DISOLVENTE PARA SOLUCION INYECTABLE EN PLUMA PRECARGADA 4 plumas precargadas</t>
  </si>
  <si>
    <t>PEGINTRON 80 microgramos POLVO Y DISOLVENTE PARA SOLUCION INYECTABLE EN PLUMA PRECARGADA 4 plumas precargadas</t>
  </si>
  <si>
    <t>PEGINTRON 100 microgramos POLVO Y DISOLVENTE PARA SOLUCION INYECTABLE EN PLUMA PRECARGADA 4 plumas precargadas</t>
  </si>
  <si>
    <t>PEGINTRON 120 microgramos POLVO Y DISOLVENTE PARA SOLUCION INYECTABLE EN PLUMA PRECARGADA 4 plumas precargadas</t>
  </si>
  <si>
    <t>PEGINTRON 150 microgramos POLVO Y DISOLVENTE PARA SOLUCION INYECTABLE EN PLUMA PRECARGADA 4 plumas precargadas</t>
  </si>
  <si>
    <t>GEMCITABINA AUROVITAS SPAIN 2000 MG CONCENTRADO PARA SOLUCION PARA PERFUSION, 1 vial de 50 ml</t>
  </si>
  <si>
    <t>GEMCITABINA AUROVITAS SPAIN 1000 MG CONCENTRADO PARA SOLUCION PARA PERFUSION, 1 vial de 25 ml</t>
  </si>
  <si>
    <t>LEVETIRACETAM NORMON 10 MG/ML SOLUCION PARA PERFUSION ,  20 bolsas de 1000 mg/100 ml</t>
  </si>
  <si>
    <t>NEVIRAPINA MYLAN 200 mg COMPRIMIDOS EFG , 60 comprimidos</t>
  </si>
  <si>
    <t>92.1</t>
  </si>
  <si>
    <t>59</t>
  </si>
  <si>
    <t>LETROZOL</t>
  </si>
  <si>
    <t>L02BG04 - Letrozol</t>
  </si>
  <si>
    <t>ESPECIAL</t>
  </si>
  <si>
    <t>Si</t>
  </si>
  <si>
    <t>LETROZOL MABO 2,5 MG COMPRIMIDOS RECUBIERTOS CON PELICULA EFG, 30 comprimidos (Blister Al/Al)</t>
  </si>
  <si>
    <t>727473</t>
  </si>
  <si>
    <t>LETROZOL MABO 2,5 MG COMPRIMIDOS RECUBIERTOS CON PELICULA EFG, 30 comprimidos (Blister Al-PVC/PE/PVDC)</t>
  </si>
  <si>
    <t>727472</t>
  </si>
  <si>
    <t>33.41</t>
  </si>
  <si>
    <t>21.4</t>
  </si>
  <si>
    <t>PRASUGREL</t>
  </si>
  <si>
    <t>B01AC22 - Prasugrel</t>
  </si>
  <si>
    <t>NORMAL</t>
  </si>
  <si>
    <t>CPD</t>
  </si>
  <si>
    <t>Sí</t>
  </si>
  <si>
    <t>PRASUGREL COMBIX 10 MG COMPRIMIDOS RECUBIERTOS CON PELICULA EFG, 28 comprimidos</t>
  </si>
  <si>
    <t>727357</t>
  </si>
  <si>
    <t>1.76</t>
  </si>
  <si>
    <t>1.13</t>
  </si>
  <si>
    <t>METRONIDAZOL</t>
  </si>
  <si>
    <t>P01AB01 - Metronidazol</t>
  </si>
  <si>
    <t>METRONIDAZOL AUROVITAS 250 MG COMPRIMIDOS RECUBIERTOS CON PELICULA EFG, 21 comprimidos</t>
  </si>
  <si>
    <t>727289</t>
  </si>
  <si>
    <t>18.36</t>
  </si>
  <si>
    <t>11.76</t>
  </si>
  <si>
    <t xml:space="preserve">TOPIRAMATO </t>
  </si>
  <si>
    <t>N03AX11 - Topiramato</t>
  </si>
  <si>
    <t>TOPIRAMATO MONTVEL 50 MG COMPRIMIDOS RECUBIERTOS CON PELICULA EFG, 60 comprimidos</t>
  </si>
  <si>
    <t>727287</t>
  </si>
  <si>
    <t>21.34</t>
  </si>
  <si>
    <t>13.67</t>
  </si>
  <si>
    <t>FEBUXOSTAT</t>
  </si>
  <si>
    <t>M04AA03 - Febuxostat</t>
  </si>
  <si>
    <t>FEBUXOSTAT NORMON 120 MG COMPRIMIDOS RECUBIERTOS CON PELICULA EFG, 28 comprimidos</t>
  </si>
  <si>
    <t>726925</t>
  </si>
  <si>
    <t>20.11</t>
  </si>
  <si>
    <t>12.88</t>
  </si>
  <si>
    <t>DUTASTERIDA</t>
  </si>
  <si>
    <t>G04CB02 - Dutasterida</t>
  </si>
  <si>
    <t>DUTACAP 0,5 MG CAPSULAS BLANDAS EFG, 30 cápsulas</t>
  </si>
  <si>
    <t>726836</t>
  </si>
  <si>
    <t>6.63</t>
  </si>
  <si>
    <t>4.25</t>
  </si>
  <si>
    <t>DESLORATADINA</t>
  </si>
  <si>
    <t>R06AX27 - Desloratadina</t>
  </si>
  <si>
    <t>DESLORATADINA PENSA 5 MG COMPRIMIDOS RECUBIERTOS CON PELICULA EFG, 20 comprimidos (Blister PVC/PE/PVDC-Al)</t>
  </si>
  <si>
    <t>726834</t>
  </si>
  <si>
    <t>80.11</t>
  </si>
  <si>
    <t>51.32</t>
  </si>
  <si>
    <t>PARICALCITOL</t>
  </si>
  <si>
    <t>H05BX02 - Paricalcitol</t>
  </si>
  <si>
    <t>DH</t>
  </si>
  <si>
    <t>PARICALCITOL VIR 1 MICROGRAMO CAPSULAS BLANDAS EFG, 28 cápsulas</t>
  </si>
  <si>
    <t>726688</t>
  </si>
  <si>
    <t>297.55</t>
  </si>
  <si>
    <t>235.2</t>
  </si>
  <si>
    <t>FULVESTRANT</t>
  </si>
  <si>
    <t>L02BA03 - Fulvestrant</t>
  </si>
  <si>
    <t>FULVESTRANT STADA 250 MG SOLUCION INYECTABLE EN JERINGA PRECARGADA EFG, 1 jeringa precargada de 5 ml + 1 aguja</t>
  </si>
  <si>
    <t>726564</t>
  </si>
  <si>
    <t>43.27</t>
  </si>
  <si>
    <t>27.72</t>
  </si>
  <si>
    <t>IVABRADINA HIDROCLORURO</t>
  </si>
  <si>
    <t>C01EB17 - Ivabradina</t>
  </si>
  <si>
    <t>APREDONAV 7,5 MG COMPRIMIDOS RECUBIERTOS CON PELICULA EFG, 56 comprimidos</t>
  </si>
  <si>
    <t>726468</t>
  </si>
  <si>
    <t>28.85</t>
  </si>
  <si>
    <t>18.48</t>
  </si>
  <si>
    <t>APREDONAV 5 MG COMPRIMIDOS RECUBIERTOS CON PELICULA EFG, 56 comprimidos</t>
  </si>
  <si>
    <t>726467</t>
  </si>
  <si>
    <t>573.4</t>
  </si>
  <si>
    <t>471.4</t>
  </si>
  <si>
    <t>CEFTRIAXONA SODICA</t>
  </si>
  <si>
    <t>J01DD04 - Ceftriaxona</t>
  </si>
  <si>
    <t>CEFTRIAXONA QILU 2 G POLVO PARA SOLUCION INYECTABLE Y PARA PERFUSION EFG , 100 vial</t>
  </si>
  <si>
    <t>607182</t>
  </si>
  <si>
    <t>2.84</t>
  </si>
  <si>
    <t>1.82</t>
  </si>
  <si>
    <t>CEFTAZIDIMA PENTAHIDRATO</t>
  </si>
  <si>
    <t>J01DD02 - Ceftazidima</t>
  </si>
  <si>
    <t xml:space="preserve">CEFTAZIDIMA QILU 500 MG POLVO PARA SOLUCION INYECTABLE EFG, 1 vial </t>
  </si>
  <si>
    <t>725045</t>
  </si>
  <si>
    <t>6.07</t>
  </si>
  <si>
    <t>3.89</t>
  </si>
  <si>
    <t>CEFTRIAXONA QILU 1 G POLVO PARA SOLUCION INYECTABLE Y PARA PERFUSION EFG, 1 vial</t>
  </si>
  <si>
    <t>725043</t>
  </si>
  <si>
    <t>5.68</t>
  </si>
  <si>
    <t>3.64</t>
  </si>
  <si>
    <t>CEFTAZIDIMA QILU 1 G POLVO PARA SOLUCION INYECTABLE Y PARA PERFUSION EFG, 1 vial</t>
  </si>
  <si>
    <t>725041</t>
  </si>
  <si>
    <t>5.59</t>
  </si>
  <si>
    <t>3.58</t>
  </si>
  <si>
    <t>GLICLAZIDA</t>
  </si>
  <si>
    <t>A10BB09 - Gliclazida</t>
  </si>
  <si>
    <t>GLICLAZIDA TAD 30 MG COMPRIMIDOS DE LIBERACION MODIFICADA EFG,60 comprimidos (OPA/AL/PVC-AL</t>
  </si>
  <si>
    <t>726728</t>
  </si>
  <si>
    <t>Nombre Principios Activos</t>
  </si>
  <si>
    <t>TLD</t>
  </si>
  <si>
    <t>468.53</t>
  </si>
  <si>
    <t>399.6</t>
  </si>
  <si>
    <t>POSACONAZOL</t>
  </si>
  <si>
    <t>J02AC04 - Posaconazol</t>
  </si>
  <si>
    <t>POSACONAZOL TEVA 100 MG COMPRIMIDOS GASTRORRESISTENTES EFG, 24 comprimidos (Blister PVC/PE/PVDC-Al)</t>
  </si>
  <si>
    <t>727477</t>
  </si>
  <si>
    <t>POSACONAZOL TEVA 100 MG COMPRIMIDOS GASTRORRESISTENTES EFG, 24 comprimidos (Blister PVC/PCTFE-Al)</t>
  </si>
  <si>
    <t>727476</t>
  </si>
  <si>
    <t>POSACONAZOL TEVA 100 MG COMPRIMIDOS GASTRORRESISTENTES EFG, 24 comprimidos (Blister Al/Al)</t>
  </si>
  <si>
    <t>727475</t>
  </si>
  <si>
    <t>409.14</t>
  </si>
  <si>
    <t>342.49</t>
  </si>
  <si>
    <t>CASPOFUNGINA ACETATO</t>
  </si>
  <si>
    <t>J02AX04 - Caspofungina</t>
  </si>
  <si>
    <t>CASPOFUNGINA NORMON 70 MG POLVO PARA CONCENTRADO PARA SOLUCION PARA PERFUSION EFG, 1 vial</t>
  </si>
  <si>
    <t>726850</t>
  </si>
  <si>
    <t>307.37</t>
  </si>
  <si>
    <t>244.64</t>
  </si>
  <si>
    <t>CASPOFUNGINA NORMON 50 MG POLVO PARA CONCENTRADO PARA SOLUCION PARA PERFUSION EFG, 1 vial</t>
  </si>
  <si>
    <t>726849</t>
  </si>
  <si>
    <t>54.54</t>
  </si>
  <si>
    <t>34.94</t>
  </si>
  <si>
    <t>FOSAPREPITANT DIMEGLUMINA</t>
  </si>
  <si>
    <t>A04AD12 - Aprepitant</t>
  </si>
  <si>
    <t xml:space="preserve">FOSAPREPITANT TILLOMED 150 MG POLVO PARA SOLUCION PARA PERFUSION EFG, 1 vial </t>
  </si>
  <si>
    <t>726677</t>
  </si>
  <si>
    <t>11.47</t>
  </si>
  <si>
    <t>7.35</t>
  </si>
  <si>
    <t>FUROSEMIDA</t>
  </si>
  <si>
    <t>C03CA01 - Furosemida</t>
  </si>
  <si>
    <t>FUROSEMIDA ALTAN 250mg/ 25ml SOLUCION PARA PERFUSION EFG 10 ampollas de 25 ml</t>
  </si>
  <si>
    <t>726619</t>
  </si>
  <si>
    <t>334.69</t>
  </si>
  <si>
    <t>270.91</t>
  </si>
  <si>
    <t>CINACALCET HIDROCLORURO</t>
  </si>
  <si>
    <t>H05BX01 - Cinacalcet</t>
  </si>
  <si>
    <t>CINACALCET AUROVITAS 90 MG COMPRIMIDOS RECUBIERTOS CON PELICULA EFG, 28 comprimidos</t>
  </si>
  <si>
    <t>726229</t>
  </si>
  <si>
    <t>235.57</t>
  </si>
  <si>
    <t>180.6</t>
  </si>
  <si>
    <t>CINACALCET AUROVITAS 60 MG COMPRIMIDOS RECUBIERTOS CON PELICULA EFG, 28 comprimidos</t>
  </si>
  <si>
    <t>726228</t>
  </si>
  <si>
    <t>149.49</t>
  </si>
  <si>
    <t>97.83</t>
  </si>
  <si>
    <t>CINACALCET AUROVITAS 30 MG COMPRIMIDOS RECUBIERTOS CON PELICULA EFG, 28 comprimidos</t>
  </si>
  <si>
    <t>726227</t>
  </si>
  <si>
    <t>959.32</t>
  </si>
  <si>
    <t>866.51</t>
  </si>
  <si>
    <t>EVEROLIMUS</t>
  </si>
  <si>
    <t>L01XE10 - Everolimus</t>
  </si>
  <si>
    <t>EVEROLIMUS TAM 5 MG COMPRIMIDOS EFG, 30 comprimidos</t>
  </si>
  <si>
    <t>725970</t>
  </si>
  <si>
    <t>503.53</t>
  </si>
  <si>
    <t>433.25</t>
  </si>
  <si>
    <t>EVEROLIMUS TAM 2,5 MG COMPRIMIDOS EFG, 30 comprimidos</t>
  </si>
  <si>
    <t>725969</t>
  </si>
  <si>
    <t>1860.47</t>
  </si>
  <si>
    <t>1733</t>
  </si>
  <si>
    <t>EVEROLIMUS TAM 10 MG COMPRIMIDOS EFG, 30 comprimidos</t>
  </si>
  <si>
    <t>725968</t>
  </si>
  <si>
    <t>EVEROLIMUS TAMARANG 5 MG COMPRIMIDOS EFG, 30 comprimidos</t>
  </si>
  <si>
    <t>725967</t>
  </si>
  <si>
    <t>EVEROLIMUS TAMARANG 2,5 MG COMPRIMIDOS EFG, 30 comprimidos</t>
  </si>
  <si>
    <t>725966</t>
  </si>
  <si>
    <t>EVEROLIMUS TAMARANG 10 MG COMPRIMIDOS EFG, 30 comprimidos</t>
  </si>
  <si>
    <t>725965</t>
  </si>
  <si>
    <t>CINACALCET DR. REDDYS 30 MG COMPRIMIDOS RECUBIERTOS CON PELICULA EFG, 28 comprimidos</t>
  </si>
  <si>
    <t>725623</t>
  </si>
  <si>
    <t>CINACALCET DR. REDDYS 60 MG COMPRIMIDOS RECUBIERTOS CON PELICULA EFG, 28 comprimidos</t>
  </si>
  <si>
    <t>725621</t>
  </si>
  <si>
    <t>CINACALCET DR. REDDYS 90 MG COMPRIMIDOS RECUBIERTOS CON PELICULA EFG, 28 comprimidos</t>
  </si>
  <si>
    <t>725620</t>
  </si>
  <si>
    <t>CINACALCET STADA 90 MG COMPRIMIDOS RECUBIERTOS CON PELICULA EFG, 28 comprimidos</t>
  </si>
  <si>
    <t>725383</t>
  </si>
  <si>
    <t>CINACALCET STADA 60 MG COMPRIMIDOS RECUBIERTOS CON PELICULA EFG, 28 comprimidos</t>
  </si>
  <si>
    <t>725381</t>
  </si>
  <si>
    <t>CINACALCET STADA 30 MG COMPRIMIDOS RECUBIERTOS CON PELICULA EFG, 28 comprimidos</t>
  </si>
  <si>
    <t>725380</t>
  </si>
  <si>
    <t>8.87</t>
  </si>
  <si>
    <t>CEFTRIAXONA QILU 2 G POLVO PARA SOLUCION INYECTABLE Y PARA PERFUSION EFG , 1 vial</t>
  </si>
  <si>
    <t>725046</t>
  </si>
  <si>
    <t>10.93</t>
  </si>
  <si>
    <t>7</t>
  </si>
  <si>
    <t>CEFTAZIDIMA QILU 2 G POLVO PARA SOLUCION INYECTABLE Y PARA PERFUSION EFG, 1 vial</t>
  </si>
  <si>
    <t>725042</t>
  </si>
  <si>
    <t>91.06</t>
  </si>
  <si>
    <t>58.33</t>
  </si>
  <si>
    <t xml:space="preserve">DAPTOMICINA </t>
  </si>
  <si>
    <t>J01XX09 - Daptomicina</t>
  </si>
  <si>
    <t>DAPTOMICINA SALA 500 MG POLVO PARA SOLUCION INYECTABLE Y PARA PERFUSION EFG, 1 vial</t>
  </si>
  <si>
    <t>721479</t>
  </si>
  <si>
    <t>88.35</t>
  </si>
  <si>
    <t>72.63</t>
  </si>
  <si>
    <t>SI</t>
  </si>
  <si>
    <t>CEFTAZIDIMA QILU 500 MG POLVO PARA SOLUCION INYECTABLE EFG, 50 viales</t>
  </si>
  <si>
    <t>607181</t>
  </si>
  <si>
    <t>286.7</t>
  </si>
  <si>
    <t>235.7</t>
  </si>
  <si>
    <t>CEFTRIAXONA QILU 1 G POLVO PARA SOLUCION INYECTABLE Y PARA PERFUSION EFG, 100 viales</t>
  </si>
  <si>
    <t>607180</t>
  </si>
  <si>
    <t>353.36</t>
  </si>
  <si>
    <t>290.5</t>
  </si>
  <si>
    <t>CEFTAZIDIMA QILU 2 G POLVO PARA SOLUCION INYECTABLE Y PARA PERFUSION EFG, 50 viales</t>
  </si>
  <si>
    <t>607179</t>
  </si>
  <si>
    <t>176.68</t>
  </si>
  <si>
    <t>145.25</t>
  </si>
  <si>
    <t>CEFTAZIDIMA QILU 1 G POLVO PARA SOLUCION INYECTABLE Y PARA PERFUSION EFG, 50 viales</t>
  </si>
  <si>
    <t>607178</t>
  </si>
  <si>
    <t>UH</t>
  </si>
  <si>
    <t>CLINICO</t>
  </si>
  <si>
    <t>SCP</t>
  </si>
  <si>
    <t>EFG</t>
  </si>
  <si>
    <t>BIOS.</t>
  </si>
  <si>
    <t>ATC</t>
  </si>
  <si>
    <t xml:space="preserve"> Principios Activos</t>
  </si>
  <si>
    <t xml:space="preserve">PVL </t>
  </si>
  <si>
    <t xml:space="preserve">PVP </t>
  </si>
  <si>
    <t>CLAVE</t>
  </si>
  <si>
    <t xml:space="preserve">LABORATORIO </t>
  </si>
  <si>
    <t>Visado inspec.</t>
  </si>
  <si>
    <t>Aportación</t>
  </si>
  <si>
    <t xml:space="preserve">PVL  </t>
  </si>
  <si>
    <t xml:space="preserve">PVP  </t>
  </si>
  <si>
    <t>Grupo Ref</t>
  </si>
  <si>
    <t xml:space="preserve">  ATC</t>
  </si>
  <si>
    <t>KRKA FARMACEUTICA, S.L.</t>
  </si>
  <si>
    <t>C187</t>
  </si>
  <si>
    <t>QILU PHARMA SPAIN S.L.</t>
  </si>
  <si>
    <t>SANIPROJECT SL</t>
  </si>
  <si>
    <t>C491</t>
  </si>
  <si>
    <t>STADA, S.L</t>
  </si>
  <si>
    <t>C512</t>
  </si>
  <si>
    <t>INDUSTRIA QUIMICA Y FARMACEUTICA VIR, S.A.</t>
  </si>
  <si>
    <t>C459</t>
  </si>
  <si>
    <t>PENSA PHARMA, S.A.U</t>
  </si>
  <si>
    <t>C285</t>
  </si>
  <si>
    <t>GALENICUM DERMA, S.L.</t>
  </si>
  <si>
    <t>C2509</t>
  </si>
  <si>
    <t>NORMON S.A.</t>
  </si>
  <si>
    <t>C533</t>
  </si>
  <si>
    <t>VEGAL FARMACEUTICA, S.L.</t>
  </si>
  <si>
    <t>C150</t>
  </si>
  <si>
    <t>AUROVITAS SPAIN, S.A.U</t>
  </si>
  <si>
    <t>COMBIX, S.L</t>
  </si>
  <si>
    <t>C371</t>
  </si>
  <si>
    <t>C539</t>
  </si>
  <si>
    <t>MABO-FARMA, S.A.</t>
  </si>
  <si>
    <t>C176</t>
  </si>
  <si>
    <t xml:space="preserve">CLAVE </t>
  </si>
  <si>
    <t>LABORATORIO</t>
  </si>
  <si>
    <t>REIG JOFRE S.A.</t>
  </si>
  <si>
    <t>REDDY PHARMA IBERIA, S.A</t>
  </si>
  <si>
    <t>ALTAN PHARMACEUTICALS, S.A</t>
  </si>
  <si>
    <t>LABORATORIOS TILLOMED SPAIN, S.L.U.</t>
  </si>
  <si>
    <t>TEVA PHARMA, S.L.U</t>
  </si>
  <si>
    <t>TAMARANG, S.A.</t>
  </si>
  <si>
    <t>GILENYA 0,5 mg CAPSULAS DURAS, 28 cápsulas</t>
  </si>
  <si>
    <t xml:space="preserve">INDICACION </t>
  </si>
  <si>
    <t xml:space="preserve">TIPO </t>
  </si>
  <si>
    <t>NUEVO PVL</t>
  </si>
  <si>
    <t>VICTOZA 6 mg/ml SOLUCION INYECTABLE EN PLUMA PRECARGADA, 2 plumas precargadas de 3 ml</t>
  </si>
  <si>
    <t>receta</t>
  </si>
  <si>
    <t>TEPADINA 100 mg POLVO PARA CONCENTRADO PARA SOLUCION PARA PERFUSION, 1 vial</t>
  </si>
  <si>
    <t>TEPADINA 15 mg POLVO PARA CONCENTRADO PARA SOLUCION PARA PERFUSION, 1 vial</t>
  </si>
  <si>
    <t xml:space="preserve">CAMBIO DE LABORATORIO </t>
  </si>
  <si>
    <t>ACCORD HEALTHCARE, S.L.U</t>
  </si>
  <si>
    <t>ALTERACION</t>
  </si>
  <si>
    <t>LABORATORO</t>
  </si>
  <si>
    <t>AGUETTANT IBERICA, S.L</t>
  </si>
  <si>
    <t>ARGANOVA 100 mg/ml CONCENTRADO PARA SOLUCION PARA PERFUSION , 1 vial de 2,5 ml</t>
  </si>
  <si>
    <t>ARISTO PHARMA IBERIA S.L.</t>
  </si>
  <si>
    <t xml:space="preserve">CAMBIO DE NOMBRE Y  LABORATORIO </t>
  </si>
  <si>
    <t>VALACICLOVIR ARISTO 500 mg COMPRIMIDOS RECUBIERTOS CON PELICULA EFG , 42 comprimidos</t>
  </si>
  <si>
    <t>678321</t>
  </si>
  <si>
    <t>VALACICLOVIR ARISTO 500 mg COMPRIMIDOS RECUBIERTOS CON PELICULA EFG , 10 comprimidos</t>
  </si>
  <si>
    <t>678316</t>
  </si>
  <si>
    <t>VALACICLOVIR ARISTO 1000 mg COMPRIMIDOS RECUBIERTOS CON PELICULA EFG , 21 comprimidos</t>
  </si>
  <si>
    <t>678328</t>
  </si>
  <si>
    <t>CAMBIO DE LABORATORIO OFERTANTE</t>
  </si>
  <si>
    <t>STADA S.L.</t>
  </si>
  <si>
    <t>TELMISARTAN STADA 40 MG COMPRIMIDOS EFG , 28 comprimidos</t>
  </si>
  <si>
    <t>681413</t>
  </si>
  <si>
    <t>TELMISARTAN STADA  80 MG COMPRIMIDOS EFG , 28 comprimidos</t>
  </si>
  <si>
    <t>681418</t>
  </si>
  <si>
    <t>TELMISARTAN STADA  20 MG COMPRIMIDOS EFG. , 28 comprimidos</t>
  </si>
  <si>
    <t>681412</t>
  </si>
  <si>
    <t>QUETIAPINA ARISTO 50 MG COMPRIMIDOS DE LIBERACION PROLONGADA EFG 60 comprimidos</t>
  </si>
  <si>
    <t>714504</t>
  </si>
  <si>
    <t>QUETIAPINA ARISTO 50 MG COMPRIMIDOS DE LIBERACION PROLONGADA EFG 10 comprimidos</t>
  </si>
  <si>
    <t>714497</t>
  </si>
  <si>
    <t>QUETIAPINA ARISTO 400 MG COMPRIMIDOS DE LIBERACION PROLONGADA EFG 60 comprimidos</t>
  </si>
  <si>
    <t>714530</t>
  </si>
  <si>
    <t>QUETIAPINA ARISTO 300 MG COMPRIMIDOS DE LIBERACION PROLONGADA EFG 60 comprimidos</t>
  </si>
  <si>
    <t>714516</t>
  </si>
  <si>
    <t>PFIZER S.L.</t>
  </si>
  <si>
    <t>PROGEVERA 5 mg COMPRIMIDOS, 24 comprimidos</t>
  </si>
  <si>
    <t>683219</t>
  </si>
  <si>
    <t>PAROXETINA ARISTOGEN 20 MG COMPRIMIDOS RECUBIERTOS CON PELICULA EFG , 56 comprimidos</t>
  </si>
  <si>
    <t>673519</t>
  </si>
  <si>
    <t>PAROXETINA ARISTOGEN 20 MG COMPRIMIDOS RECUBIERTOS CON PELICULA EFG , 28 comprimidos</t>
  </si>
  <si>
    <t>673515</t>
  </si>
  <si>
    <t>LEVETIRACETAM ARISTOGEN 500 mg COMPRIMIDOS RECUBIERTOS CON PELICULA EFG 60 comprimidos</t>
  </si>
  <si>
    <t>684673</t>
  </si>
  <si>
    <t>LEVETIRACETAM ARISTOGEN 250 mg COMPRIMIDOS RCUBIERTOS CON PELICULA EFG , 60 comprimidos</t>
  </si>
  <si>
    <t>684663</t>
  </si>
  <si>
    <t>LEVETIRACETAM ARISTOGEN 1000 mg COMPRIMIDOS RECUBIERTOS CON PELICULA EFG , 30 comprimidos</t>
  </si>
  <si>
    <t>684692</t>
  </si>
  <si>
    <t>SANDOZ FARMACEUTICA S.A.</t>
  </si>
  <si>
    <t>GEMFIBROZILO SANDOZ 600 mg COMPRIMIDOS RECUBIERTOS CON PELÍCULA EFG, 60 comprimidos</t>
  </si>
  <si>
    <t>857045</t>
  </si>
  <si>
    <t>FRAGMIN 5.000 UI/0,2 ml SOLUCION INYECTABLE EN JERINGAS PRECARGADAS, 25 jeringas precargadas de 0,2 ml</t>
  </si>
  <si>
    <t>673054</t>
  </si>
  <si>
    <t>AMOXICILINA SANDOZ 500 MG POLVO PARA SUSPENSIÓN ORAL EN SOBRES EFG  , 20 sobres</t>
  </si>
  <si>
    <t>694994</t>
  </si>
  <si>
    <t>941146</t>
  </si>
  <si>
    <t>KETOCONAZOL SANDOZ 20 MG/G GEL EFG , 1 frasco de 100 ml</t>
  </si>
  <si>
    <t>CAMBIO DE NOMBRE DEL SNS</t>
  </si>
  <si>
    <t>650256</t>
  </si>
  <si>
    <t>CLARITROMICINA SANDOZ 25 mg/ml GRANULADO PARA SUSPENSION ORAL , 1 frasco de 100 ml</t>
  </si>
  <si>
    <t>SUN PHARMA LABORATORIOS SL.L.</t>
  </si>
  <si>
    <t>ESCITALOPRAM SUN 15 MG COMPRIMIDOS RECUBIERTOS CON PELICULA EFG , 28 comprimidos (Blister Poliamida/Aluminio/PE/Recub desecante/HDPE - Alu)</t>
  </si>
  <si>
    <t>697653</t>
  </si>
  <si>
    <t>ESCITALOPRAM SUN 15 MG COMPRIMIDOS RECUBIERTOS CON PELICULA EFG , 28 comprimidos (Blister poliamida/Alu/PVC-Alu)</t>
  </si>
  <si>
    <t>697652</t>
  </si>
  <si>
    <t>ESCITALOPRAM SUN 10 mg COMPRIMIDOS RECUBIERTOS CON PELICULA EFG , 28 comprimidos</t>
  </si>
  <si>
    <t>678928</t>
  </si>
  <si>
    <t>AZITROMICINA SUN 500 mg COMPRIMIDOS RECUBIERTOS CON PELICULA EFG , 3 comprimidos</t>
  </si>
  <si>
    <t>661733</t>
  </si>
  <si>
    <t>MEMANTINA SUN 20 MG COMPRIMIDOS RECUBIERTOS CON PELICULA EFG , 56 comprimidos (Blister PVC/PE/PVDC/AL)</t>
  </si>
  <si>
    <t>701296</t>
  </si>
  <si>
    <t>MEMANTINA SUN 10 MG COMPRIMIDOS RECUBIERTOS CON PELICULA EFG , 112 comprimidos (Blister PVC/PE/PVDC/AL)</t>
  </si>
  <si>
    <t>701294</t>
  </si>
  <si>
    <t>MEMANTINA SUN 10 MG COMPRIMIDOS RECUBIERTOS CON PELICULA EFG , 112 comprimidos (Blister PA/Al/PVC/Al)</t>
  </si>
  <si>
    <t>701295</t>
  </si>
  <si>
    <t>MEMANTINA SUN 20 MG COMPRIMIDOS RECUBIERTOS CON PELICULA EFG , 56 comprimidos (Blister PA/Al/PVC/Al)</t>
  </si>
  <si>
    <t>OLANZAPINA SUN 7,5 mg COMPRIMIDOS EFG , 56 comprimidos</t>
  </si>
  <si>
    <t>669444</t>
  </si>
  <si>
    <t>OLANZAPINA SUN 5 mg COMPRIMIDOS EFG , 28 comprimidos</t>
  </si>
  <si>
    <t>669442</t>
  </si>
  <si>
    <t>OLANZAPINA SUN 5 mg COMPRIMIDOS BUCODISPERSABLES EFG , 28 comprimidos</t>
  </si>
  <si>
    <t>669447</t>
  </si>
  <si>
    <t>OLANZAPINA SUN 2,5 mg COMPRIMIDOS EFG , 28 comprimidos</t>
  </si>
  <si>
    <t>669441</t>
  </si>
  <si>
    <t>OLANZAPINA SUN 10 mg COMPRIMIDOS EFG , 56 comprimidos</t>
  </si>
  <si>
    <t>669446</t>
  </si>
  <si>
    <t>OLANZAPINA SUN 10 mg COMPRIMIDOS EFG , 28 comprimidos</t>
  </si>
  <si>
    <t>669445</t>
  </si>
  <si>
    <t>OLANZAPINA SUN 10 mg COMPRIMIDOS BUCODISPERSABLES EFG , 56 comprimidos</t>
  </si>
  <si>
    <t>669449</t>
  </si>
  <si>
    <t>OLANZAPINA SUN 10 mg COMPRIMIDOS BUCODISPERSABLES EFG , 28 comprimidos</t>
  </si>
  <si>
    <t>669448</t>
  </si>
  <si>
    <t>RAMIPRIL/HIDROCLOROTIAZIDA SUN 5 MG/25 MG COMPRIMIDOS EFG 28 comprimidos (Blister PVC/PE/PVDC-Al)</t>
  </si>
  <si>
    <t>722122</t>
  </si>
  <si>
    <t>RAMIPRIL/HIDROCLOROTIAZIDA SUN 5 MG/25 MG COMPRIMIDOS EFG 28 comprimidos (Blister OPA/Al/PE/HDPE-Al)</t>
  </si>
  <si>
    <t>722121</t>
  </si>
  <si>
    <t>RAMIPRIL/HIDROCLOROTIAZIDA SUN 2,5 MG/12,5 MG COMPRIMIDOS EFG 28 comprimidos (Blister PVC/PE/PVDC-Al)</t>
  </si>
  <si>
    <t>722124</t>
  </si>
  <si>
    <t>RAMIPRIL/HIDROCLOROTIAZIDA SUN 2,5 MG/12,5 MG COMPRIMIDOS EFG 28 comprimidos (Blister OPA/Al/PE/HDPE-Al)</t>
  </si>
  <si>
    <t>722123</t>
  </si>
  <si>
    <t>RANITIDINA MABO 150 mg COMPRIMIDOS RECUBIERTOS EFG, 28 comprimidos</t>
  </si>
  <si>
    <t>RANITIDINA NORMON 10 MG/ ML SOLUCIÓN INYECTABLE EFG , 5 ampollas de 5 ml</t>
  </si>
  <si>
    <t>RANITIDINA CINFA 150 mg COMPRIMIDOS RECUBIERTOS CON PELICULA EFG, 28 comprimidos</t>
  </si>
  <si>
    <t>RANITIDINA CINFA 300 mg COMPRIMIDOS RECUBIERTOS CON PELICULA EFG, 28 comprimidos</t>
  </si>
  <si>
    <t>RANITIDINA CINFA 300 mg COMPRIMIDOS RECUBIERTOS CON PELICULA EFG, 14 comprimidos</t>
  </si>
  <si>
    <t>RANITIDINA PENSA 300 mg COMPRIMIDOS RECUBIERTOS CON PELICULA EFG, 14 comprimidos</t>
  </si>
  <si>
    <t>RANITIDINA PENSA 300 mg COMPRIMIDOS RECUBIERTOS CON PELICULA EFG, 28 comprimidos</t>
  </si>
  <si>
    <t>RANITIDINA PENSA 150 mg COMPRIMIDOS RECUBIERTOS CON PELICULA EFG, 28 comprimidos</t>
  </si>
  <si>
    <t>RANITIDINA ALTER 150 mg COMPRIMIDOS EFG, 28 comprimidos</t>
  </si>
  <si>
    <t>RANITIDINA ALTER 300 mg  COMPRIMIDOS EFG, 28 comprimidos</t>
  </si>
  <si>
    <t>RANITIDINA APOTEX 300 MG COMPRIMIDOS RECUBIERTOS CON PELÍCULA EFG , 28 comprimidos</t>
  </si>
  <si>
    <t>RANITIDINA APOTEX 150 MG COMPRIMIDOS RECUBIERTOS CON PELÍCULA EFG , 28 comprimidos</t>
  </si>
  <si>
    <t>RANITIDINA KERN PHARMA 300 mg COMPRIMIDOS EFG, 28 comprimidos</t>
  </si>
  <si>
    <t>RANITIDINA KERN PHARMA 150 mg COMPRIMIDOS EFG, 28 comprimidos</t>
  </si>
  <si>
    <t>RANITIDINA MABO 300 mg comprimidos recubiertos EFG, 28 comprimidos</t>
  </si>
  <si>
    <t>RANITIDINA DURBAN 150 mg COMPRIMIDOS RECUBIERTOS EFG, 28 comprimidos</t>
  </si>
  <si>
    <t>RANITIDINA DURBAN 300 mg COMPRIMIDOS EFG, 14 comprimidos</t>
  </si>
  <si>
    <t>RANITIDINA DURBAN 300 mg COMPRIMIDOS EFG, 28 comprimidos</t>
  </si>
  <si>
    <t>RANITIDINA TEVA 300 mg COMPRIMIDOS RECUBIERTOS CON PELICULA EFG, 28 comprimidos</t>
  </si>
  <si>
    <t>RANITIDINA TEVA 150 mg COMPRIMIDOS RECUBIERTOS CON PELICULA EFG, 28 comprimidos</t>
  </si>
  <si>
    <t>RANITIDINA TEVA 150 mg COMPRIMIDOS RECUBIERTOS CON PELICULA EFG,56 comprimidos</t>
  </si>
  <si>
    <t>RANITIDINA RATIO 300 mg COMPRIMIDOS RECUBIERTOS CON PELICULA EFG , 14 comprimidos</t>
  </si>
  <si>
    <t>RANITIDINA RATIO 300 mg COMPRIMIDOS RECUBIERTOS CON PELICULA EFG , 28 comprimidos</t>
  </si>
  <si>
    <t>RANITIDINA RATIO 150 mg COMPRIMIDOS RECUBIERTOS CON PELICULA EFG , 28 comprimidos</t>
  </si>
  <si>
    <t>RANITIDINA RATIO 150 mg COMPRIMIDOS RECUBIERTOS CON PELICULA EFG,56 comprimidos</t>
  </si>
  <si>
    <t>RANITIDINA AUROVITAS 150 MG COMPRIMIDOS RECUBIERTOS CON PELICULA EFG, 28 comprimidos</t>
  </si>
  <si>
    <t>RANITIDINA AUROVITAS 300 MG COMPRIMIDOS RECUBIERTOS CON PELICULA EFG, 28 comprimidos</t>
  </si>
  <si>
    <t>RANITIDINA TORIOL 150 mg COMPRIMIDOS RECUBIERTOS CON PELÍCULA  , 28 comprimidos</t>
  </si>
  <si>
    <t>TERPOSEN 300 MG COMPRIMIDOS RECUBIERTOS CON PELICULA , 28 comprimidos</t>
  </si>
  <si>
    <t>TERPOSEN 300 MG COMPRIMIDOS RECUBIERTOS CON PELICULA , 14 comprimidos</t>
  </si>
  <si>
    <t>RANITIDINA TORIOL 300 mg COMPRIMIDOS RECUBIERTOS CON PELÍCULA  , 28 comprimidos</t>
  </si>
  <si>
    <t>TERPOSEN 150 MG COMPRIMIDOS RECUBIERTOS CON PELICULA EFG 28 comprimidos</t>
  </si>
  <si>
    <t>RANITIDINA NORMON 300 mg COMPRIMIDOS RECUBIERTOS EFG, 14 comprimidos</t>
  </si>
  <si>
    <t>RANITIDINA NORMON 300 mg COMPRIMIDOS RECUBIERTOS EFG, 28 comprimidos</t>
  </si>
  <si>
    <t>RANITIDINA NORMON 150 mg  COMPRIMIDOS RECUBIERTOS EFG, 28 comprimidos</t>
  </si>
  <si>
    <t>RANITIDINA VIR 300 mg COMPRIMIDOS RECUBIERTOS CON PELÍCULA EFG , 14 comprimidos</t>
  </si>
  <si>
    <t>RANITIDINA VIR 300 mg COMPRIMIDOS RECUBIERTOS CON PELÍCULA EFG , 28 comprimidos</t>
  </si>
  <si>
    <t>RANITIDINA VIR 150 mg COMPRIMIDOS RECUBIERTOS CON PELÍCULA EFG , 28 comprimidos</t>
  </si>
  <si>
    <t>RANITIDINA ARISTO 150 mg COMPRIMIDOS RECUBIERTOS CON PELICULA EFG , 28 comprimidos</t>
  </si>
  <si>
    <t>RANITIDINA ARISTO 300 mg COMPRIMIDOS RECUBIERTOS CON PELICULA EFG , 14 comprimidos</t>
  </si>
  <si>
    <t>RANITIDINA ARISTO 300 mg COMPRIMIDOS RECUBIERTOS CON PELICULA EFG , 28 comprimidos</t>
  </si>
  <si>
    <t>RANITIDINA TORIOL 300 mg COMPRIMIDOS RECUBIERTOS CON PELÍCULA  , 14 comprimidos</t>
  </si>
  <si>
    <t>RANITIDINA ALTER 300 mg  COMPRIMIDOS EFG, 14 comprimidos</t>
  </si>
  <si>
    <t>RANITIDINA APOTEX 300 MG COMPRIMIDOS RECUBIERTOS CON PELÍCULA EFG , 14 comprimidos</t>
  </si>
  <si>
    <t>RANITIDINA KERN PHARMA 300 mg COMPRIMIDOS EFG, 14 comprimidos</t>
  </si>
  <si>
    <t>RANITIDINA MABO 300 mg comprimidos recubiertos EFG, 14 comprimidos</t>
  </si>
  <si>
    <t>RANITIDINA SANDOZ 150 mg COMPRIMIDOS EFG, 28 comprimidos</t>
  </si>
  <si>
    <t>RANITIDINA TARBIS 300 mg COMPRIMIDOS RECUBIERTOS EFG, 14 comprimidos</t>
  </si>
  <si>
    <t>RANITIDINA TEVA 300 mg COMPRIMIDOS RECUBIERTOS CON PELICULA EFG, 14 comprimidos</t>
  </si>
  <si>
    <t>RANITIDINA MABO 150 mg COMPRIMIDOS RECUBIERTOS EFG, 500 comprimidos</t>
  </si>
  <si>
    <t>RANITIDINA NORMON 10 MG/ ML SOLUCIÓN INYECTABLE EFG , 100 ampollas de 5 ml</t>
  </si>
  <si>
    <t>RANITIDINA TORIOL 150 mg COMPRIMIDOS RECUBIERTOS CON PELÍCULA  , 500 comprimidos</t>
  </si>
  <si>
    <t>TERPOSEN 300 MG COMPRIMIDOS RECUBIERTOS CON PELICULA , 500 comprimidos</t>
  </si>
  <si>
    <t>RANITIDINA TORIOL 300 mg COMPRIMIDOS RECUBIERTOS CON PELÍCULA  , 500 comprimidos</t>
  </si>
  <si>
    <t>TERPOSEN 150 MG COMPRIMIDOS RECUBIERTOS CON PELICULA EFG 500 comprimidos</t>
  </si>
  <si>
    <t>RANITIDINA NORMON 300 mg COMPRIMIDOS RECUBIERTOS EFG, 500 comprimidos</t>
  </si>
  <si>
    <t>RANITIDINA NORMON 150 mg  COMPRIMIDOS RECUBIERTOS EFG, 500 comprimidos</t>
  </si>
  <si>
    <t>RANITIDINA CINFA 150 mg COMPRIMIDOS RECUBIERTOS CON PELICULA EFG, 500 comprimidos</t>
  </si>
  <si>
    <t>RANITIDINA CINFA 300 mg COMPRIMIDOS RECUBIERTOS CON PELICULA EFG, 500 comprimidos</t>
  </si>
  <si>
    <t>RANITIDINA VIR 300 mg COMPRIMIDOS RECUBIERTOS CON PELÍCULA EFG , 500 comprimidos</t>
  </si>
  <si>
    <t>RANITIDINA PENSA 300 mg COMPRIMIDOS RECUBIERTOS CON PELICULA EFG, 500 comprimidos</t>
  </si>
  <si>
    <t>RANITIDINA PENSA 150 mg COMPRIMIDOS RECUBIERTOS CON PELICULA EFG, 500 comprimidos</t>
  </si>
  <si>
    <t>RANITIDINA VIR 150 mg COMPRIMIDOS RECUBIERTOS CON PELÍCULA EFG , 500 comprimidos</t>
  </si>
  <si>
    <t>RANITIDINA ALTER 150 mg COMPRIMIDOS EFG, 500 comprimidos</t>
  </si>
  <si>
    <t>RANITIDINA ALTER 300 mg  COMPRIMIDOS EFG, 500 comprimidos</t>
  </si>
  <si>
    <t>RANITIDINA APOTEX 300 MG COMPRIMIDOS RECUBIERTOS CON PELÍCULA EFG , 500 comprimidos</t>
  </si>
  <si>
    <t>RANITIDINA APOTEX 150 MG COMPRIMIDOS RECUBIERTOS CON PELÍCULA EFG , 500 comprimidos</t>
  </si>
  <si>
    <t>RANITIDINA KERN PHARMA 300 mg COMPRIMIDOS EFG, 500 comprimidos</t>
  </si>
  <si>
    <t>RANITIDINA KERN PHARMA 150 mg COMPRIMIDOS EFG, 500 comprimidos</t>
  </si>
  <si>
    <t>RANITIDINA MABO 300 mg comprimidos recubiertos EFG, 500 comprimidos</t>
  </si>
  <si>
    <t>RANITIDINA DURBAN 150 mg COMPRIMIDOS RECUBIERTOS EFG, 500 comprimidos</t>
  </si>
  <si>
    <t>RANITIDINA DURBAN 300 mg COMPRIMIDOS EFG, 500 comprimidos</t>
  </si>
  <si>
    <t>RANITIDINA SANDOZ 150 mg COMPRIMIDOS EFG, 500 comprimidos</t>
  </si>
  <si>
    <t>ZYTIGA 500 MG COMPRIMIDOS RECUBIERTOS CON PELICULA, 60 comprimidos</t>
  </si>
  <si>
    <r>
      <rPr>
        <b/>
        <sz val="10"/>
        <color theme="1"/>
        <rFont val="Arial"/>
        <family val="2"/>
      </rPr>
      <t>Inclusión de la indicación:</t>
    </r>
    <r>
      <rPr>
        <sz val="10"/>
        <color theme="1"/>
        <rFont val="Arial"/>
        <family val="2"/>
      </rPr>
      <t xml:space="preserve"> “Abiraterona con prednisona o prednisolona está indicada en el tratamiento del cáncer de próstata hormonosensible metastásico (CPHSm) de nuevo diagnóstico de alto riesgo en combinación con tratamiento de privación de andrógenos (TDA) en hombres adultos.”</t>
    </r>
  </si>
  <si>
    <t>DH_Scp</t>
  </si>
  <si>
    <t>ESCITALOPRAM SUN 20 mg COMPRIMIDOS RECUBIERTOS CON PELICULA EFG , 28 comprimidos</t>
  </si>
  <si>
    <t>FORDIURAN 1 mg COMPRIMIDOS, 20 comprimidos</t>
  </si>
  <si>
    <t>TORA LABORTATORIES S.L.</t>
  </si>
  <si>
    <t>PREGABALINA APOTEX 150 MG CAPSULAS DURAS EFG , 56 cápsulas</t>
  </si>
  <si>
    <t>PREGABALINA APOTEX 25 MG CAPSULAS DURAS EFG , 56 cápsulas</t>
  </si>
  <si>
    <t>PREGABALINA APOTEX 300 MG CAPSULAS DURAS EFG , 56 cápsulas</t>
  </si>
  <si>
    <t>PREGABALINA APOTEX 75 MG CAPSULAS DURAS EFG , 56 cápsulas</t>
  </si>
  <si>
    <t>AUROVITAS SPAIN S.A.U.</t>
  </si>
  <si>
    <t xml:space="preserve">NORVECTAN 600MG 20 SOBRES POLVO PARA SUSPENSION ORAL    </t>
  </si>
  <si>
    <t>ALOGESIA 600 20 SOBRES POLVO PARA SUSPENSION ORAL</t>
  </si>
  <si>
    <t>ALGIDRIN 600MG 20 SOBRES POLVO PARA SUSPENSION ORAL</t>
  </si>
  <si>
    <t>ZYTIGA 250 mg COMPRIMIDOS, 120 comprimidos</t>
  </si>
  <si>
    <t>dh-scp</t>
  </si>
  <si>
    <t>ZIDOVUDINA G.E.S. 2 mg/ml SOLUCION PARA PERFUSION, 5 bolsas de 100 ml</t>
  </si>
  <si>
    <t>GELIDINA, 1 tubo de 30 g</t>
  </si>
  <si>
    <t>GELIDINA, 1 tubo de 60 g</t>
  </si>
  <si>
    <t>BUSCAPINA 10 mg COMPRIMIDOS RECUBIERTOS , 60 comprimidos</t>
  </si>
  <si>
    <t>09/10/2019</t>
  </si>
  <si>
    <t/>
  </si>
  <si>
    <t>01/03/2020</t>
  </si>
  <si>
    <t>1917.96</t>
  </si>
  <si>
    <t>1788.28</t>
  </si>
  <si>
    <t>BENRALIZUMAB</t>
  </si>
  <si>
    <t>R03DX10 - BENRALIZUMAB</t>
  </si>
  <si>
    <t xml:space="preserve">FASENRA 30 MG SOLUCION INYECTABLE EN PLUMA PRECARGADA, 1 pluma precargada </t>
  </si>
  <si>
    <t>726705</t>
  </si>
  <si>
    <t>ASTRAZENECA FARMACEUTICA SPAIN S.A.</t>
  </si>
  <si>
    <t>45.88</t>
  </si>
  <si>
    <t>29.39</t>
  </si>
  <si>
    <t>ATORVASTATINA CALCICA TRIHIDRATO, EZETIMIBA</t>
  </si>
  <si>
    <t>C10BA05 - Atorvastatina y Ezetimiba</t>
  </si>
  <si>
    <t>EZETIMIBA/ATORVASTATINA NORMON 10 MG/40 MG COMPRIMIDOS, 30 comprimidos</t>
  </si>
  <si>
    <t>727302</t>
  </si>
  <si>
    <t>59.7</t>
  </si>
  <si>
    <t>38.24</t>
  </si>
  <si>
    <t>EZETIMIBA/ATORVASTATINA NORMON 10 MG/80 MG COMPRIMIDOS , 30 comprimidos</t>
  </si>
  <si>
    <t>727301</t>
  </si>
  <si>
    <t>38.96</t>
  </si>
  <si>
    <t>24.96</t>
  </si>
  <si>
    <t>EZETIMIBA/ATORVASTATINA NORMON 10 MG/20 MG COMPRIMIDOS, 30 comprimidos</t>
  </si>
  <si>
    <t>727300</t>
  </si>
  <si>
    <t>EZETIMIBA/ATORVASTATINA CINFAMED 10 MG/80 MG COMPRIMIDOS, 30 comprimidos</t>
  </si>
  <si>
    <t>726875</t>
  </si>
  <si>
    <t>EZETIMIBA/ATORVASTATINA CINFAMED 10 MG/40 MG COMPRIMIDOS, 30 comprimidos</t>
  </si>
  <si>
    <t>726874</t>
  </si>
  <si>
    <t>EZETIMIBA/ATORVASTATINA CINFAMED 10 MG/20 MG COMPRIMIDOS, 30 comprimidos</t>
  </si>
  <si>
    <t>726873</t>
  </si>
  <si>
    <t>CINFA S.A.</t>
  </si>
  <si>
    <t>CARDIVA 2, S.L.</t>
  </si>
  <si>
    <t>LUMINITY 150 MICROLITROS/ML GAS Y DISOLVENTE PARA SOLUCIÓN PARA DISPERSIÓN INYECTABLE Y PARA PERFUSIÓN , 4 viales de 1,5 ml</t>
  </si>
  <si>
    <t xml:space="preserve">CAMBIO DE NOMBRE Y LABORATORIO </t>
  </si>
  <si>
    <t>PRIMOLUT-NOR 5 mg COMPRIMIDOS, 20 comprimidos</t>
  </si>
  <si>
    <t>RENITEC 5 mg  COMPRIMIDOS, 60 comprimidos</t>
  </si>
  <si>
    <t>METHERGIN 0,2 mg/ml SOLUCION INYECTABLE, 50 ampollas de 1 ml</t>
  </si>
  <si>
    <t>BUSCAPINA COMPOSITUM 250 mg/10 mg COMPRIMIDOS RECUBIERTOS, 500 grageas</t>
  </si>
  <si>
    <t>ADIRO 100 MG COMPRIMIDOS GASTRORRESISTENTES EFG , 500 comprimidos</t>
  </si>
  <si>
    <t>LUCENTIS 10 MG/ML SOLUCION INYECTABLE , 1 vial de 0,23 ml</t>
  </si>
  <si>
    <t>VALSARTAN HIDROCLOROTIAZIDA COMBIX 80 mg/12.5 mg COMPRIMIDOS RECUBIERTOS CON PELICULA EFG, 28 comprimidos</t>
  </si>
  <si>
    <t>VALSARTAN HIDROCLOROTIAZIDA COMBIX 160 mg/12.5 mg COMPRIMIDOS RECUBIERTOS CON PELICULA EFG, 28 comprimidos</t>
  </si>
  <si>
    <t>VALSARTAN HIDROCLOROTIAZIDA COMBIX 160 mg/25 mg COMPRIMIDOS RECUBIERTOS CON PELICULA EFG, 28 comprimidos</t>
  </si>
  <si>
    <t>VALSARTAN HIDROCLOROTIAZIDA COMBIX 320mg/12.5mg COMPRIMIDOS RECUBIERTOS CON PELICULA EFG, 28 comprimidos</t>
  </si>
  <si>
    <t>VALSARTAN HIDROCLOROTIAZIDA COMBIX 320mg/25mg COMPRIMIDOS RECUBIERTOS CON PELICULA EFG, 28 comprimidos</t>
  </si>
  <si>
    <t>VALSARTAN TARBIS 80 mg COMPRIMIDOS RECUBIERTOS CON PELICULA EFG, 28 comprimidos</t>
  </si>
  <si>
    <t>VALSARTAN TARBIS 160 mg COMPRIMIDOS RECUBIERTOS CON PELICULA EFG, 28 comprimidos</t>
  </si>
  <si>
    <t>TRAMADOL/PARACETAMOL VIR 37,5 MG/325 MG COMPRIMIDOS RECUBIERTOS CON PELICULA EFG , 60 comprimidos</t>
  </si>
  <si>
    <t>TRAMADOL/PARACETAMOL VIR 37,5 MG/325 MG COMPRIMIDOS RECUBIERTOS CON PELICULA EFG , 20 comprimidos</t>
  </si>
  <si>
    <t>DONEPEZILO APOTEX 5 mg COMPRIMIDOS RECUBIERTOS CON PELICULA EFG, 28 comprimidos</t>
  </si>
  <si>
    <t>DONEPEZILO APOTEX 10 mg COMPRIMIDOS RECUBIERTOS CON PELICULA EFG, 28 comprimidos</t>
  </si>
  <si>
    <t>SODOR 30 MG COMPRIMIDOS DE LIBERACION MODIFICADA EFG, 60 comprimidos</t>
  </si>
  <si>
    <t>726847</t>
  </si>
  <si>
    <t>5</t>
  </si>
  <si>
    <t>3.2</t>
  </si>
  <si>
    <t>IBUPROFENO</t>
  </si>
  <si>
    <t>M01AE01 - Ibuprofeno</t>
  </si>
  <si>
    <t>IBUPROFENO CINFA 40 MG/ML SUSPENSION ORAL EFG ,  frasco de 200 ml de suspensión</t>
  </si>
  <si>
    <t>699128</t>
  </si>
  <si>
    <t>14.22</t>
  </si>
  <si>
    <t>9.11</t>
  </si>
  <si>
    <t>FEBUXOSTAT NORMON 80 MG COMPRIMIDOS RECUBIERTOS CON PELICULA EFG, 28 comprimidos</t>
  </si>
  <si>
    <t>726926</t>
  </si>
  <si>
    <t>C75</t>
  </si>
  <si>
    <t>UXAFARMA, S.A.</t>
  </si>
  <si>
    <t>DALPARAN 10 mg COMPRIMIDOS RECUBIERTOS CON PELICULA, 500 comprimidos</t>
  </si>
  <si>
    <t>672136</t>
  </si>
  <si>
    <t>RELISTOR 12 mg/0,6 ml, SOLUCION INYECTABLE, 1 vial de 0,6 ml</t>
  </si>
  <si>
    <t>672137</t>
  </si>
  <si>
    <t>RELISTOR 12 mg/0,6 ml, SOLUCION INYECTABLE, 7 viales + 7 jeringas precargadas</t>
  </si>
  <si>
    <t>- BAUSCH AND LOMB, S.A</t>
  </si>
  <si>
    <t>718643</t>
  </si>
  <si>
    <t>VIDEX 2 g POLVO PARA SOLUCION ORAL, 1 frasco de 237 ml</t>
  </si>
  <si>
    <t>607804</t>
  </si>
  <si>
    <t>VIDEX 2 g POLVO PARA SOLUCION ORAL, 10 frascos de 237 ml</t>
  </si>
  <si>
    <t>LESCOL 20 mg CAPSULAS DURAS , 28 cápsulas</t>
  </si>
  <si>
    <t>LESCOL 20 mg CAPSULAS DURAS , 490 cápsulas</t>
  </si>
  <si>
    <t>LESCOL 40 mg CAPSULAS DURAS , 28 cápsulas</t>
  </si>
  <si>
    <t>LESCOL 40 mg CAPSULAS DURAS , 490 cápsulas</t>
  </si>
  <si>
    <t>723631</t>
  </si>
  <si>
    <t>ERLOTINIB AMAROX 25 MG COMPRIMIDOS RECUBIERTOS CON PELICULA EFG 30 comprimidos</t>
  </si>
  <si>
    <t>L01XE03 - Erlotinib</t>
  </si>
  <si>
    <t>ERLOTINIB HIDROCLORURO</t>
  </si>
  <si>
    <t>270</t>
  </si>
  <si>
    <t>333.75</t>
  </si>
  <si>
    <t>722485</t>
  </si>
  <si>
    <t>ERLOTINIB SANDOZ 100 MG COMPRIMIDOS RECUBIERTOS CON PELICULA EFG, 30 comprimidos</t>
  </si>
  <si>
    <t>956.2</t>
  </si>
  <si>
    <t>1052.59</t>
  </si>
  <si>
    <t>722486</t>
  </si>
  <si>
    <t>ERLOTINIB SANDOZ 150 MG COMPRIMIDOS RECUBIERTOS CON PELICULA EFG, 30 comprimidos</t>
  </si>
  <si>
    <t>1178.14</t>
  </si>
  <si>
    <t>1283.41</t>
  </si>
  <si>
    <t>722487</t>
  </si>
  <si>
    <t>ERLOTINIB SANDOZ 25 MG COMPRIMIDOS RECUBIERTOS CON PELICULA EFG, 30 comprimidos</t>
  </si>
  <si>
    <t>3945.67</t>
  </si>
  <si>
    <t>3738</t>
  </si>
  <si>
    <t>ARSENICO TRIOXIDO</t>
  </si>
  <si>
    <t>L01XX27 - Arsénico, trióxido de</t>
  </si>
  <si>
    <t>TRISENOX 2 MG/ML CONCENTRADO PARA SOLUCION PARA PERFUSION, 10 viales de 6 ml</t>
  </si>
  <si>
    <t>726152</t>
  </si>
  <si>
    <t>909.07</t>
  </si>
  <si>
    <t>818.2</t>
  </si>
  <si>
    <t xml:space="preserve">ALBUTREPENONACOG ALFA </t>
  </si>
  <si>
    <t>B02BD04 - Factor IX de la coagulacion</t>
  </si>
  <si>
    <t xml:space="preserve">IDELVION 500 UI polvo y disolvente para solucion inyectable , 1 vial + 1 vial de disolvente </t>
  </si>
  <si>
    <t>712270</t>
  </si>
  <si>
    <t>3461.87</t>
  </si>
  <si>
    <t>3272.81</t>
  </si>
  <si>
    <t>IDELVION 2000 UI polvo y disolvente para solucion inyectable  , 1 vial + 1 vial de disolvente</t>
  </si>
  <si>
    <t>712268</t>
  </si>
  <si>
    <t>1760</t>
  </si>
  <si>
    <t>1636.4</t>
  </si>
  <si>
    <t>IDELVION 1000 UI polvo y disolvente para solucion inyectable, 1 vial+1 vial de disolvente</t>
  </si>
  <si>
    <t>712267</t>
  </si>
  <si>
    <t>490.45</t>
  </si>
  <si>
    <t>420.68</t>
  </si>
  <si>
    <t>EFMOROCTOCOG ALFA</t>
  </si>
  <si>
    <t>B02BD02 - Factor VIII de la coagulación</t>
  </si>
  <si>
    <t>ELOCTA 750 UI POLVO Y DISOLVENTE PARA SOLUCION INYECTABLE, 1 vial + 1 jeringa precargada de disolvente</t>
  </si>
  <si>
    <t>726428</t>
  </si>
  <si>
    <t>2391.49</t>
  </si>
  <si>
    <t>2243.6</t>
  </si>
  <si>
    <t>ELOCTA 4000 UI POLVO Y DISOLVENTE PARA SOLUCION INYECTABLE, 1 vial + 1 jeringa precargada de disolvente</t>
  </si>
  <si>
    <t>726429</t>
  </si>
  <si>
    <t>21.14</t>
  </si>
  <si>
    <t>13.54</t>
  </si>
  <si>
    <t>AMLODIPINO BESILATO, TELMISARTAN</t>
  </si>
  <si>
    <t>C09DB04 - Telmisartán y amlodipino</t>
  </si>
  <si>
    <t>TWYNSTA 80 mg/5 mg COMPRIMIDOS, 28 comprimidos</t>
  </si>
  <si>
    <t>711540</t>
  </si>
  <si>
    <t>22.48</t>
  </si>
  <si>
    <t>14.4</t>
  </si>
  <si>
    <t>TWYNSTA 80 mg/10 mg COMPRIMIDOS, 28 comprimidos</t>
  </si>
  <si>
    <t>711548</t>
  </si>
  <si>
    <t>8.52</t>
  </si>
  <si>
    <t>5.46</t>
  </si>
  <si>
    <t>ETINILESTRADIOL, LEVONORGESTREL</t>
  </si>
  <si>
    <t>G03AA07 - Levonorgestrel y estrógeno</t>
  </si>
  <si>
    <t>TRICEN DIARIO 0,1 MG/0,02 MG COMPRIMIDOS RECUBIERTOS EFG 84 (28 x 3) comprimidos</t>
  </si>
  <si>
    <t>719693</t>
  </si>
  <si>
    <t>TRICEN DIARIO 0,1 MG/0,02 MG COMPRIMIDOS RECUBIERTOS EFG 28 (21 + 7) comprimidos</t>
  </si>
  <si>
    <t>719692</t>
  </si>
  <si>
    <t>17.77</t>
  </si>
  <si>
    <t>11.38</t>
  </si>
  <si>
    <t>TRAMADOL HIDROCLORURO, PARACETAMOL</t>
  </si>
  <si>
    <t>N02AJ13 - Tramadol y paracetamol</t>
  </si>
  <si>
    <t>TRAMADOL/PARACETAMOL QUALIGEN 75 MG/650 MG COMPRIMIDOS RECUBIERTOS CON PELICULA, 60 comprimidos (Blister PVC/PVDC/Al)</t>
  </si>
  <si>
    <t>727212</t>
  </si>
  <si>
    <t>5.92</t>
  </si>
  <si>
    <t>3.79</t>
  </si>
  <si>
    <t>TRAMADOL/PARACETAMOL QUALIGEN 75 MG/650 MG COMPRIMIDOS RECUBIERTOS CON PELICULA, 20 comprimidos (Blister PVC/PVDC/Al)</t>
  </si>
  <si>
    <t>727211</t>
  </si>
  <si>
    <t>16.53</t>
  </si>
  <si>
    <t>10.59</t>
  </si>
  <si>
    <t>SERENOA REPENS EXTO LIPIDO ESTEROLICO</t>
  </si>
  <si>
    <t>G04CX02 - Sabalis serrulatae fructus</t>
  </si>
  <si>
    <t xml:space="preserve">SABA 320 MG CAPSULAS BLANDAS, 30 cápsulas </t>
  </si>
  <si>
    <t>727288</t>
  </si>
  <si>
    <t>35.61</t>
  </si>
  <si>
    <t>22.81</t>
  </si>
  <si>
    <t>EZETIMIBA, ATORVASTATINA CALCICA TRIHIDRATO</t>
  </si>
  <si>
    <t>EZETIMIBA/ATORVASTATINA NORMON 10 MG/10 MG COMPRIMIDOS, 30 comprimidos</t>
  </si>
  <si>
    <t>727299</t>
  </si>
  <si>
    <t>1.5</t>
  </si>
  <si>
    <t>.96</t>
  </si>
  <si>
    <t>DIAZEPAM</t>
  </si>
  <si>
    <t>N05BA01 - Diazepam</t>
  </si>
  <si>
    <t>DIAZEPAM ABABOR 5 MG COMPRIMIDOS EFG, 30 comprimidos</t>
  </si>
  <si>
    <t>726932</t>
  </si>
  <si>
    <t>10.24</t>
  </si>
  <si>
    <t>6.56</t>
  </si>
  <si>
    <t>CITALOPRAM HIDROBROMURO</t>
  </si>
  <si>
    <t>N06AB04 - Citalopram</t>
  </si>
  <si>
    <t>CITALOPRAM MONTVEL 20 MG COMPRIMIDOS RECUBIERTOS CON PELICULA EFG, 56 comprimidos</t>
  </si>
  <si>
    <t>726785</t>
  </si>
  <si>
    <t>5.12</t>
  </si>
  <si>
    <t>3.28</t>
  </si>
  <si>
    <t>CITALOPRAM MONTVEL 20 MG COMPRIMIDOS RECUBIERTOS CON PELICULA EFG, 28 comprimidos</t>
  </si>
  <si>
    <t>726784</t>
  </si>
  <si>
    <t>41.28</t>
  </si>
  <si>
    <t>26.44</t>
  </si>
  <si>
    <t>FLUTICASONA PROPIONATO, SALMETEROL XINAFOATO</t>
  </si>
  <si>
    <t>R03AK06 - Salmeterol y fluticasona</t>
  </si>
  <si>
    <t>ALDOPULMIN 50 MICROGRAMOS/500 MICROGRAMOS/INHALACION POLVO PARA INHALACION (UNIDOSIS), 1 inhalador con 60 dosis</t>
  </si>
  <si>
    <t>727088</t>
  </si>
  <si>
    <t>6.78</t>
  </si>
  <si>
    <t>4.34</t>
  </si>
  <si>
    <t>LORNOXICAM</t>
  </si>
  <si>
    <t>M01AC05 - Lornoxicam</t>
  </si>
  <si>
    <t>ACABEL RAPID 8 MG COMPRIMIDOS RECUBIERTOS CON PELICULA, 30 comprimidos</t>
  </si>
  <si>
    <t>727201</t>
  </si>
  <si>
    <t>C41</t>
  </si>
  <si>
    <t>ABABOR PHARMACEUTICALS, S.L.</t>
  </si>
  <si>
    <t>C293</t>
  </si>
  <si>
    <t>MYLAN PHARMACEUTICALS, S.L</t>
  </si>
  <si>
    <t>C356</t>
  </si>
  <si>
    <t>ELAM PHARMA LABS, S.L.</t>
  </si>
  <si>
    <t>C493</t>
  </si>
  <si>
    <t>ALDO-UNION, S.L.</t>
  </si>
  <si>
    <t>C479</t>
  </si>
  <si>
    <t>Q PHARMA, S.L.</t>
  </si>
  <si>
    <t>C405</t>
  </si>
  <si>
    <t>NEURAXPHARM SPAIN, S.L.U</t>
  </si>
  <si>
    <t>C504</t>
  </si>
  <si>
    <t>SANDOZ FARMACEUTICA, S.A</t>
  </si>
  <si>
    <t>HETERO EUROPE S.L.</t>
  </si>
  <si>
    <t>SWEDISH ORPHAN BIOVITRUM, S.L</t>
  </si>
  <si>
    <t>CSL BEHRING, S.A.</t>
  </si>
  <si>
    <t>TECENTRIQ 1200 MG CONCENTRADO PARA SOLUCION PARA PERFUSION, 1 vial</t>
  </si>
  <si>
    <t>660926</t>
  </si>
  <si>
    <t>PRIVIGEN 100 mg/ml SOLUCION PARA PERFUSION, 1 vial de 100 ml</t>
  </si>
  <si>
    <t>660927</t>
  </si>
  <si>
    <t>PRIVIGEN 100 mg/ml SOLUCION PARA PERFUSION, 1 vial de 200 ml</t>
  </si>
  <si>
    <t>663023</t>
  </si>
  <si>
    <t>PRIVIGEN 100 mg/ml SOLUCION PARA PERFUSION, 1 vial de 25 ml</t>
  </si>
  <si>
    <t>660925</t>
  </si>
  <si>
    <t>PRIVIGEN 100 mg/ml SOLUCION PARA PERFUSION, 1 vial de 50 ml</t>
  </si>
  <si>
    <r>
      <t>Inclusión de la indicación</t>
    </r>
    <r>
      <rPr>
        <sz val="11"/>
        <color theme="1"/>
        <rFont val="Arial"/>
        <family val="2"/>
      </rPr>
      <t>: “Indicación nueva: Inmunomodulación en adultos, niños y adolescentes (0-18 años) en: Neuropatía motora multifocal (NMM)..</t>
    </r>
  </si>
  <si>
    <t>Rapiscan 400mcg solucion inyectable 5ml</t>
  </si>
  <si>
    <t>CABOMETYX 20 MG COMPRIMIDOS RECUBIERTOS CON PELICULA  , 30 comprimidos</t>
  </si>
  <si>
    <t>CABOMETYX 40 MG COMPRIMIDOS RECUBIERTOS CON PELICULA, 30 comprimidos</t>
  </si>
  <si>
    <t>CABOMETYX 60 MG COMPRIMIDOS RECUBIERTOS CON PELICULA, 30 comprimidos</t>
  </si>
  <si>
    <t>713742</t>
  </si>
  <si>
    <t>713744</t>
  </si>
  <si>
    <t>713741</t>
  </si>
  <si>
    <r>
      <rPr>
        <b/>
        <sz val="11"/>
        <color theme="1"/>
        <rFont val="Arial"/>
        <family val="2"/>
      </rPr>
      <t>No Inclusión de la indicación</t>
    </r>
    <r>
      <rPr>
        <sz val="11"/>
        <color theme="1"/>
        <rFont val="Arial"/>
        <family val="2"/>
      </rPr>
      <t>: “Rapiscan es un vasodilatador coronario selectivo para ser utilizado en adultos como agente de la prueba de esfuerzo farmacológica para medición de la reserva fraccional de flujo (FFR) de una estenosis única de la arteria coronaria durante la angiografía coronaria invasiva, cuando no está previsto realizar mediciones repetidas de la FFR"</t>
    </r>
  </si>
  <si>
    <t>TRUVADA 200 mg/245 mg COMPRIMIDOS RECUBIERTOS CON PELICULA, 30 comprimidos</t>
  </si>
  <si>
    <t>1061.61</t>
  </si>
  <si>
    <t>964.87</t>
  </si>
  <si>
    <t>TRASTUZUMAB</t>
  </si>
  <si>
    <t>L01XC03 - Trastuzumab</t>
  </si>
  <si>
    <t>OGIVRI 420 MG POLVO PARA CONCENTRADO PARA SOLUCION PARA PERFUSION, 1 vial</t>
  </si>
  <si>
    <t>726807</t>
  </si>
  <si>
    <t>478.41</t>
  </si>
  <si>
    <t>409.1</t>
  </si>
  <si>
    <t>IDELVION 250 UI polvo y disolvente para solucion inyectable , 1 vial + 1 vial de disolvente</t>
  </si>
  <si>
    <t>712269</t>
  </si>
  <si>
    <t>545.27</t>
  </si>
  <si>
    <t>473.39</t>
  </si>
  <si>
    <t xml:space="preserve">EFTRENONACOG ALFA </t>
  </si>
  <si>
    <t>ALPROLIX 500 UI POLVO Y DISOLVENTE PARA SOLUCION INYECTABLE, 1 vial + 1 jeringa precargada de disolvente</t>
  </si>
  <si>
    <t>711265</t>
  </si>
  <si>
    <t>299.1</t>
  </si>
  <si>
    <t>236.69</t>
  </si>
  <si>
    <t>ALPROLIX 250 UI POLVO Y DISOLVENTE PARA SOLUCION INYECTABLE 1 vial + 1 jeringa precargada de disolvente</t>
  </si>
  <si>
    <t>711254</t>
  </si>
  <si>
    <t>2027.44</t>
  </si>
  <si>
    <t>1893.55</t>
  </si>
  <si>
    <t>ALPROLIX 2.000 UI POLVO Y DISOLVENTE PARA SOLUCION INYECTABLE, 1 vial + 1 jeringa precargada de disolvente</t>
  </si>
  <si>
    <t>711283</t>
  </si>
  <si>
    <t>ALPROLIX 1.000 UI POLVO Y DISOLVENTE PARA SOLUCION INYECTABLE, 1 vial + 1 jeringa precargada de disolvente</t>
  </si>
  <si>
    <t>711264</t>
  </si>
  <si>
    <t>31.85</t>
  </si>
  <si>
    <t>20.4</t>
  </si>
  <si>
    <t>LANSOPRAZOL</t>
  </si>
  <si>
    <t>A02BC03 - Lansoprazol</t>
  </si>
  <si>
    <t>LANSOPRAZOL CINFA 30 mg CAPSULAS  GASTRORRESISTENTES EFG,56 cápsulas</t>
  </si>
  <si>
    <t>727434</t>
  </si>
  <si>
    <t>15.92</t>
  </si>
  <si>
    <t>10.2</t>
  </si>
  <si>
    <t>LANSOPRAZOL CINFA  15 mg CAPSULAS GASTRORRESISTENTES EFG, 56 cápsulas</t>
  </si>
  <si>
    <t>727433</t>
  </si>
  <si>
    <t>ERLOTINIB AMAROX 100 MG COMPRIMIDOS RECUBIERTOS CON PELICULA EFG 30 comprimidos</t>
  </si>
  <si>
    <t>723629</t>
  </si>
  <si>
    <t>ERLOTINIB AMAROX 150 MG COMPRIMIDOS RECUBIERTOS CON PELICULA EFG, 30 comprimidos</t>
  </si>
  <si>
    <t>723630</t>
  </si>
  <si>
    <t>727260</t>
  </si>
  <si>
    <t>COAPROVEL 300 MG/25 MG COMPRIMIDOS RECUBIERTOS CON PELICULA, 28 comprimidos</t>
  </si>
  <si>
    <t>C09DA04 - Irbesartan y diuréticos</t>
  </si>
  <si>
    <t xml:space="preserve">IRBESARTAN, HIDROCLOROTIAZIDA </t>
  </si>
  <si>
    <t>12.36</t>
  </si>
  <si>
    <t>19.29</t>
  </si>
  <si>
    <t>727326</t>
  </si>
  <si>
    <t>CONFEROPORT 2 MG CAPSULAS DURAS DE LIBERACION PROLONGADA , 30 cápsulas</t>
  </si>
  <si>
    <t>L04AD02 - Tacrólimus</t>
  </si>
  <si>
    <t>TACROLIMUS MONOHIDRATO</t>
  </si>
  <si>
    <t>46.08</t>
  </si>
  <si>
    <t>71.93</t>
  </si>
  <si>
    <t>727240</t>
  </si>
  <si>
    <t>EUCREAS 50 mg/850 mg COMPRIMIDOS RECUBIERTOS CON PELICULA, 60 comprimidos</t>
  </si>
  <si>
    <t>A10BD08 - Metformina y vildagliptina</t>
  </si>
  <si>
    <t>METFORMINA HIDROCLORURO, VILDAGLIPTINA</t>
  </si>
  <si>
    <t>38.64</t>
  </si>
  <si>
    <t>60.32</t>
  </si>
  <si>
    <t>MERCK SHARP AND DOHME DE ESPAÑA, S.A.</t>
  </si>
  <si>
    <t>ACOXXEL 120 mg COMPRIMIDOS RECUBIERTOS CON PELICULA , 7 comprimidos</t>
  </si>
  <si>
    <t>ACOXXEL 30 mg COMPRIMIDOS RECUBIERTOS CON PELICULA , 28 comprimidos</t>
  </si>
  <si>
    <t>ACOXXEL 60 mg COMPRIMIDOS RECUBIERTOS CON PELICULA, 28 comprimidos</t>
  </si>
  <si>
    <t>ACOXXEL 90 mg COMPRIMIDOS RECUBIERTOS CON PELICULA , 28 comprimidos</t>
  </si>
  <si>
    <t>MOVENTIG 25 MG COMPRIMIDOS RECUBIERTOS CON PELICULA 30 comprimidos</t>
  </si>
  <si>
    <t>720859</t>
  </si>
  <si>
    <t>MOVENTIG 12,5 MG COMPRIMIDOS RECUBIERTOS CON PELICULA 30 comprimidos</t>
  </si>
  <si>
    <t>720858</t>
  </si>
  <si>
    <r>
      <t>No Inclusión de</t>
    </r>
    <r>
      <rPr>
        <sz val="11"/>
        <color theme="1"/>
        <rFont val="Arial"/>
        <family val="2"/>
      </rPr>
      <t xml:space="preserve"> </t>
    </r>
    <r>
      <rPr>
        <b/>
        <sz val="11"/>
        <color theme="1"/>
        <rFont val="Arial"/>
        <family val="2"/>
      </rPr>
      <t>la ampliación de la indicación</t>
    </r>
    <r>
      <rPr>
        <sz val="11"/>
        <color theme="1"/>
        <rFont val="Arial"/>
        <family val="2"/>
      </rPr>
      <t>: “Tratamiento del estreñimiento inducido por opioides (EIO) en pacientes adultos con dolor crónico no oncológico, que estén tratados con opioides mayores”</t>
    </r>
  </si>
  <si>
    <t>ALPROLIX 3.000 UI POLVO Y DISOLVENTE PARA SOLUCION INYECTABLE, 1 vial + 1 jeringa precargada de disolvente</t>
  </si>
  <si>
    <t xml:space="preserve"> CINFA S.A.</t>
  </si>
  <si>
    <t>C80</t>
  </si>
  <si>
    <t>C226</t>
  </si>
  <si>
    <t>MELYFARMA, S.L.</t>
  </si>
  <si>
    <t>C188</t>
  </si>
  <si>
    <t>DESLORATADINA PENSA 5 MG COMPRIMIDOS RECUBIERTOS CON PELICULA EFG, 20 comprimidos (Blister PVC/PCTFE/Aclar-Al)</t>
  </si>
  <si>
    <t>726835</t>
  </si>
  <si>
    <t>METOTREXATO SPI 25 MG/0,63 ML SOLUCION INYECTABLE EN JERINGA PRECARGADA, 4 jeringas precargadas de 0,63 ml</t>
  </si>
  <si>
    <t>726655</t>
  </si>
  <si>
    <t>METOTREXATO SPI 17,5 MG/0,44 ML SOLUCION INYECTABLE EN JERINGA PRECARGADA, 4 jeringas precargadas de 0,44 ml</t>
  </si>
  <si>
    <t>726648</t>
  </si>
  <si>
    <t>METOTREXATO SPI 15 MG/0,38 ML SOLUCION INYECTABLE EN JERINGA PRECARGADA, 4 jeringas precargadas de 0,38 ml</t>
  </si>
  <si>
    <t>726645</t>
  </si>
  <si>
    <t>METOTREXATO SPI 25 MG/0,63 ML SOLUCION INYECTABLE EN JERINGA PRECARGADA, 1 jeringa precargada de 0,63 ml</t>
  </si>
  <si>
    <t>726654</t>
  </si>
  <si>
    <t>METOTREXATO SPI 27,5 MG/0,69 ML SOLUCION INYECTABLE EN JERINGA PRECARGADA, 1 jeringa precargada de 0,69 ml</t>
  </si>
  <si>
    <t>726656</t>
  </si>
  <si>
    <t>TRAMADOL/PARACETAMOL QUALIGEN 75 MG/650 MG COMPRIMIDOS RECUBIERTOS CON PELICULA, 20 comprimidos (Blister PVC/Al)</t>
  </si>
  <si>
    <t>727209</t>
  </si>
  <si>
    <t xml:space="preserve">DASATINIB TEVA 70 MG COMPRIMIDOS RECUBIERTOS CON PELICULA EFG, 56 comprimidos </t>
  </si>
  <si>
    <t>725588</t>
  </si>
  <si>
    <t>METOTREXATO SPI 10 MG/0,4 ML SOLUCION INYECTABLE EN JERINGA PRECARGADA, 4 jeringas precargadas de 0,4 ml</t>
  </si>
  <si>
    <t>726641</t>
  </si>
  <si>
    <t>METOTREXATO SPI 22,5 MG/0,56 ML SOLUCION INYECTABLE EN JERINGA PRECARGADA, 4 jeringas precargadas de 0,56 ml</t>
  </si>
  <si>
    <t>726652</t>
  </si>
  <si>
    <t>PROGEFFIK 200 mg CAPSULAS BLANDAS, 15 cápsulas</t>
  </si>
  <si>
    <t>726934</t>
  </si>
  <si>
    <t>DASATINIB TEVA 50 MG COMPRIMIDOS RECUBIERTOS CON PELICULA EFG, 56 comprimidos</t>
  </si>
  <si>
    <t>725583</t>
  </si>
  <si>
    <t>METOTREXATO SPI 12,5 MG/0,31 ML SOLUCION INYECTABLE EN JERINGA PRECARGADA, 1 jeringa precargada de 0,31 ml</t>
  </si>
  <si>
    <t>726642</t>
  </si>
  <si>
    <t>METOTREXATO SPI 22,5 MG/0,56 ML SOLUCION INYECTABLE EN JERINGA PRECARGADA, 1 jeringa precargada de 0,56 ml</t>
  </si>
  <si>
    <t>726651</t>
  </si>
  <si>
    <t>CITALOPRAM MONTVEL 20 MG COMPRIMIDOS RECUBIERTOS CON PELICULA EFG, 14 comprimidos</t>
  </si>
  <si>
    <t>726783</t>
  </si>
  <si>
    <t>METOTREXATO SPI 12,5 MG/0,31 ML SOLUCION INYECTABLE EN JERINGA PRECARGADA, 4 jeringas precargadas de 0,31 ml</t>
  </si>
  <si>
    <t>726643</t>
  </si>
  <si>
    <t>METOTREXATO SPI 30 MG/0,75 ML SOLUCION INYECTABLE EN JERINGA PRECARGADA, 4 jeringas precargadas de 0,75 ml</t>
  </si>
  <si>
    <t>726662</t>
  </si>
  <si>
    <t xml:space="preserve">PRASUGREL COMBIX 10 MG COMPRIMIDOS RECUBIERTOS CON PELICULA EFG, 90 comprimidos </t>
  </si>
  <si>
    <t>727358</t>
  </si>
  <si>
    <t>METOTREXATO SPI 30 MG/0,75 ML SOLUCION INYECTABLE EN JERINGA PRECARGADA, 1 jeringa precargada de 0,75 ml</t>
  </si>
  <si>
    <t>726660</t>
  </si>
  <si>
    <t xml:space="preserve">DASATINIB TEVA 100 MG COMPRIMIDOS RECUBIERTOS CON PELICULA EFG, 30 comprimidos </t>
  </si>
  <si>
    <t>725598</t>
  </si>
  <si>
    <t>TRAMADOL/PARACETAMOL QUALIGEN 75 MG/650 MG COMPRIMIDOS RECUBIERTOS CON PELICULA, 60 comprimidos (Blister PVC/Al)</t>
  </si>
  <si>
    <t>727210</t>
  </si>
  <si>
    <t>DASATINIB TEVA 20 MG COMPRIMIDOS RECUBIERTOS CON PELICULA EFG, 56 comprimidos</t>
  </si>
  <si>
    <t>725593</t>
  </si>
  <si>
    <t>METOTREXATO SPI 10 MG/0,4 ML SOLUCION INYECTABLE EN JERINGA PRECARGADA, 1 jeringa precargada de 0,4 ml</t>
  </si>
  <si>
    <t>726640</t>
  </si>
  <si>
    <t>METOTREXATO SPI 15 MG/0,38 ML SOLUCION INYECTABLE EN JERINGA PRECARGADA, 1 jeringa precargada de 0,38 ml</t>
  </si>
  <si>
    <t>726644</t>
  </si>
  <si>
    <t>METOTREXATO SPI 2,5 MG/0,33 ML SOLUCION INYECTABLE EN JERINGA PRECARGADA, 4 jeringas precargadas de 0,33 ml</t>
  </si>
  <si>
    <t>726659</t>
  </si>
  <si>
    <t>METOTREXATO SPI 27,5 MG/0,69 ML SOLUCION INYECTABLE EN JERINGA PRECARGADA, 4 jeringas precargadas de 0,69 ml</t>
  </si>
  <si>
    <t>726657</t>
  </si>
  <si>
    <t>METOTREXATO SPI 17,5 MG/0,44 ML SOLUCION INYECTABLE EN JERINGA PRECARGADA, 1 jeringa precargada de 0,44 ml</t>
  </si>
  <si>
    <t>726647</t>
  </si>
  <si>
    <t>ATERINA 60MG/2ML SOLUCION INYECTABLE, 6 ampollas</t>
  </si>
  <si>
    <t>720407</t>
  </si>
  <si>
    <t>METOTREXATO SPI 20 MG/0,5 ML SOLUCION INYECTABLE EN JERINGA PRECARGADA, 4 jeringas precargadas de 0,5 ml</t>
  </si>
  <si>
    <t>726650</t>
  </si>
  <si>
    <t>METOTREXATO SPI 20 MG/0,5 ML SOLUCION INYECTABLE EN JERINGA PRECARGADA, 1 jeringa precargada de 0,5 ml</t>
  </si>
  <si>
    <t>726649</t>
  </si>
  <si>
    <t>METOTREXATO SPI 2,5 MG/0,33 ML SOLUCION INYECTABLE EN JERINGA PRECARGADA, 1 jeringa precargada de 0,33 ml</t>
  </si>
  <si>
    <t>726658</t>
  </si>
  <si>
    <t xml:space="preserve">PROGEFFIK 200 mg CAPSULAS BLANDAS, 60 cápsulas </t>
  </si>
  <si>
    <t>726936</t>
  </si>
  <si>
    <t>ANULACIONES NO FACTURABLES MARZO</t>
  </si>
  <si>
    <t xml:space="preserve">ST's  NO FACTURABLES </t>
  </si>
  <si>
    <t xml:space="preserve">LEVANTAMIENTO ST's  </t>
  </si>
  <si>
    <t xml:space="preserve">ALTERACIONES MEDICAMENTOS UH </t>
  </si>
  <si>
    <t>TIPO</t>
  </si>
  <si>
    <t>1 -ENVASE NORMAL - RECETA - CON RESOLUCION DE FINANCIACION INDEPENDIENTEMENTE DE SU COMERCIALIZACION</t>
  </si>
  <si>
    <t>2-  CLINICOS-UH-FSCP  CON RESOLUCION DE FINANCIACION INDEPENDIENTEMENTE DE SU COMERCIALIZACION</t>
  </si>
  <si>
    <t>3- INDICACIONES</t>
  </si>
  <si>
    <t>4- ALTERACIONES DE LA OFERTA</t>
  </si>
  <si>
    <t>4.1- ALTERACIONES DE MEDICAMENTOS UH</t>
  </si>
  <si>
    <t>Nº DE PRESENTACIONES MARZO 2020</t>
  </si>
  <si>
    <t xml:space="preserve">5.1 -ANULACIONES NO FACTURABLES </t>
  </si>
  <si>
    <t xml:space="preserve">5 -  ANULACIONES </t>
  </si>
  <si>
    <t>6 - SUSPENSIONES TEMPORALES</t>
  </si>
  <si>
    <t>6.2 - LEVANTAMIENTO ST'S</t>
  </si>
  <si>
    <t>6.1 - ST's NO FACTURABLES</t>
  </si>
  <si>
    <t>7 - REVISION PRECIOS</t>
  </si>
  <si>
    <t>8 - NO FINANCIADOS POR RESOLUCION</t>
  </si>
  <si>
    <t xml:space="preserve">9 - EXCLUSIONES </t>
  </si>
  <si>
    <t>7.1 - REV PRECIOS UH_SCP</t>
  </si>
  <si>
    <r>
      <rPr>
        <b/>
        <sz val="11"/>
        <color theme="1"/>
        <rFont val="Arial"/>
        <family val="2"/>
      </rPr>
      <t>No Inclusión de la indicación</t>
    </r>
    <r>
      <rPr>
        <sz val="11"/>
        <color theme="1"/>
        <rFont val="Arial"/>
        <family val="2"/>
      </rPr>
      <t>: “ Profilaxis pre-exposición (PrEP): en combinación con prácticas sexuales más seguras para la profilaxis pre-exposición para reducir el riesgo de infección por VIH-1 adquirida sexualmente en adultos y adolescentes con alto riesgo”</t>
    </r>
  </si>
  <si>
    <r>
      <rPr>
        <b/>
        <sz val="11"/>
        <color theme="1"/>
        <rFont val="Arial"/>
        <family val="2"/>
      </rPr>
      <t>No Inclusión de la indicación</t>
    </r>
    <r>
      <rPr>
        <sz val="11"/>
        <color theme="1"/>
        <rFont val="Arial"/>
        <family val="2"/>
      </rPr>
      <t>: Cabozantinib (Cabometyx®) se ha autorizado en monoterapia para el tratamiento del carcinoma hepatocelular (CHC) en adultos que han sido tratados previamente con sorafenib”</t>
    </r>
  </si>
  <si>
    <r>
      <rPr>
        <b/>
        <sz val="10"/>
        <color theme="1"/>
        <rFont val="Arial"/>
        <family val="2"/>
      </rPr>
      <t>Inclusión de la extensión de la indicación:</t>
    </r>
    <r>
      <rPr>
        <sz val="10"/>
        <color theme="1"/>
        <rFont val="Arial"/>
        <family val="2"/>
      </rPr>
      <t xml:space="preserve"> “Gilenya está indicado en monoterapia como tratamiento modificador del curso de la enfermedad en la esclerosis múltiple remitente recurrente muy activa para los siguientes grupos de pacientes adultos y pacientes pediátricos de 10 años y en adelante: -Pacientes con enfermedad muy activa a pesar de un curso de tratamiento completo y adecuado con al menos una terapia modificadora de la enfermedad. ó- Pacientes con esclerosis múltiple remitente recurrente grave de evolución rápida definida por 2 o más brotes discapacitantes en un año, y con 1 o más lesiones realzadas con gadolinio en la RM craneal o un incremento significativo de la carga lesional en T2 en comparación con una RM anterior reciente."</t>
    </r>
  </si>
  <si>
    <r>
      <rPr>
        <b/>
        <sz val="10"/>
        <color theme="1"/>
        <rFont val="Arial"/>
        <family val="2"/>
      </rPr>
      <t>Inclusión de la ampliación de la indicación</t>
    </r>
    <r>
      <rPr>
        <sz val="10"/>
        <color theme="1"/>
        <rFont val="Arial"/>
        <family val="2"/>
      </rPr>
      <t>: “adolescentes y niños a partir de 10 años de edad”</t>
    </r>
  </si>
  <si>
    <t>ENVASE NORMAL - RECETA - CON RESOLUCION DE FINANCIACION INDEPENDIENTEMENTE DE SU COMERCIALIZACION - MARZO 2020</t>
  </si>
  <si>
    <t>EC_UH_SCP_CON RESOLUCION DE FINANCIACION INDEPENDIENTEMENTE DE SU COMERCIALIZACION - MARZO 2020</t>
  </si>
  <si>
    <r>
      <rPr>
        <b/>
        <u/>
        <sz val="10"/>
        <color theme="1"/>
        <rFont val="Arial"/>
        <family val="2"/>
      </rPr>
      <t>Inclusión de nueva indicación</t>
    </r>
    <r>
      <rPr>
        <sz val="10"/>
        <color theme="1"/>
        <rFont val="Arial"/>
        <family val="2"/>
      </rPr>
      <t xml:space="preserve"> de Tecentriq en combinación con bevacizumab, paclitaxel y carboplatino, para el tratamiento de primera línea de CPNM no escamoso metastásico en pacientes adultos que cumplan los siguientes requisitos: - pacientes con expresión PD-L1&lt;50%, negativa o no posible de realizar, en los que la terapia actual es la quimioterapia. - pacientes cuyos tumores no tengan mutaciones tumorales positivas de EGFR o ALK ante la existencia de otras alternativas de terapias dirigidas más coste-efectivas. </t>
    </r>
    <r>
      <rPr>
        <b/>
        <u/>
        <sz val="10"/>
        <color theme="1"/>
        <rFont val="Arial"/>
        <family val="2"/>
      </rPr>
      <t>NO financiación de la indicación</t>
    </r>
    <r>
      <rPr>
        <sz val="10"/>
        <color theme="1"/>
        <rFont val="Arial"/>
        <family val="2"/>
      </rPr>
      <t xml:space="preserve"> de Tecentriq en combinación con bevacizumab, paclitaxel y carboplatino para el tratamiento de pacientes con mutaciones de EGFR o ALK positivo </t>
    </r>
    <r>
      <rPr>
        <b/>
        <sz val="10"/>
        <color theme="1"/>
        <rFont val="Arial"/>
        <family val="2"/>
      </rPr>
      <t>tras fallo de las terapias dirigidas</t>
    </r>
    <r>
      <rPr>
        <sz val="10"/>
        <color theme="1"/>
        <rFont val="Arial"/>
        <family val="2"/>
      </rPr>
      <t xml:space="preserve"> teniendo en cuenta que la evidencia disponible hasta el momento es limitada (con escaso número de pacientes y resultados de SG aún inmaduros), que aún está por determinar la mejor secuencia de tratamiento en estos pacientes, que se desconoce el impacto en las terapias de siguiente línea y el peor perfil de seguridad. Por otra parte se ha considerado la existencia de otras alternativas más coste-efectivas.</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</si>
</sst>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9"/>
      <color rgb="FF000000"/>
      <name val="Arial"/>
      <family val="2"/>
    </font>
    <font>
      <b/>
      <sz val="11"/>
      <color rgb="FFFF0000"/>
      <name val="Calibri"/>
      <family val="2"/>
      <scheme val="minor"/>
    </font>
    <font>
      <sz val="11"/>
      <color rgb="FFFF0000"/>
      <name val="Calibri"/>
      <family val="2"/>
      <scheme val="minor"/>
    </font>
    <font>
      <sz val="9"/>
      <color rgb="FF000000"/>
      <name val="Arial"/>
      <family val="2"/>
    </font>
    <font>
      <sz val="10"/>
      <name val="Arial"/>
      <family val="2"/>
    </font>
    <font>
      <sz val="10"/>
      <color indexed="9"/>
      <name val="Arial"/>
      <family val="2"/>
    </font>
    <font>
      <sz val="8.8000000000000007"/>
      <color rgb="FF000000"/>
      <name val="Arial"/>
      <family val="2"/>
    </font>
    <font>
      <sz val="9"/>
      <color theme="1"/>
      <name val="Arial"/>
      <family val="2"/>
    </font>
    <font>
      <sz val="9"/>
      <color rgb="FF000000"/>
      <name val="Arial"/>
      <family val="2"/>
    </font>
    <font>
      <sz val="10"/>
      <color theme="1"/>
      <name val="Arial"/>
      <family val="2"/>
    </font>
    <font>
      <b/>
      <sz val="10"/>
      <color theme="1"/>
      <name val="Arial"/>
      <family val="2"/>
    </font>
    <font>
      <sz val="9"/>
      <color rgb="FF000000"/>
      <name val="Arial"/>
      <family val="2"/>
    </font>
    <font>
      <sz val="9"/>
      <color rgb="FF000000"/>
      <name val="Arial"/>
      <family val="2"/>
    </font>
    <font>
      <sz val="10"/>
      <name val="Arial"/>
      <family val="2"/>
    </font>
    <font>
      <sz val="11"/>
      <color theme="1"/>
      <name val="Arial"/>
      <family val="2"/>
    </font>
    <font>
      <b/>
      <sz val="11"/>
      <color theme="1"/>
      <name val="Arial"/>
      <family val="2"/>
    </font>
    <font>
      <sz val="9"/>
      <name val="Arial"/>
      <family val="2"/>
    </font>
    <font>
      <b/>
      <sz val="10"/>
      <color theme="1" tint="0.14999847407452621"/>
      <name val="Arial"/>
      <family val="2"/>
    </font>
    <font>
      <b/>
      <sz val="10"/>
      <name val="Arial"/>
      <family val="2"/>
    </font>
    <font>
      <sz val="10"/>
      <color rgb="FF000000"/>
      <name val="Arial"/>
      <family val="2"/>
    </font>
    <font>
      <b/>
      <u/>
      <sz val="10"/>
      <color theme="1"/>
      <name val="Arial"/>
      <family val="2"/>
    </font>
    <font>
      <b/>
      <sz val="12"/>
      <name val="Arial"/>
      <family val="2"/>
    </font>
  </fonts>
  <fills count="11">
    <fill>
      <patternFill patternType="none"/>
    </fill>
    <fill>
      <patternFill patternType="gray125"/>
    </fill>
    <fill>
      <patternFill patternType="solid">
        <fgColor theme="0"/>
        <bgColor rgb="FFFFFFFF"/>
      </patternFill>
    </fill>
    <fill>
      <patternFill patternType="solid">
        <fgColor rgb="FFFFFF00"/>
        <bgColor indexed="64"/>
      </patternFill>
    </fill>
    <fill>
      <patternFill patternType="solid">
        <fgColor rgb="FFFFFF00"/>
        <bgColor rgb="FFFFFFFF"/>
      </patternFill>
    </fill>
    <fill>
      <patternFill patternType="solid">
        <fgColor rgb="FFFFFFFF"/>
        <bgColor rgb="FFFFFFFF"/>
      </patternFill>
    </fill>
    <fill>
      <patternFill patternType="solid">
        <fgColor indexed="62"/>
      </patternFill>
    </fill>
    <fill>
      <patternFill patternType="solid">
        <fgColor theme="0"/>
        <bgColor indexed="64"/>
      </patternFill>
    </fill>
    <fill>
      <patternFill patternType="solid">
        <fgColor theme="1" tint="0.14999847407452621"/>
        <bgColor indexed="64"/>
      </patternFill>
    </fill>
    <fill>
      <patternFill patternType="solid">
        <fgColor theme="3" tint="0.59999389629810485"/>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CAC9D9"/>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5" fillId="0" borderId="0"/>
  </cellStyleXfs>
  <cellXfs count="88">
    <xf numFmtId="0" fontId="0" fillId="0" borderId="0" xfId="0"/>
    <xf numFmtId="1"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0" fontId="0" fillId="0" borderId="1" xfId="0" applyBorder="1"/>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49" fontId="5" fillId="2" borderId="1"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0" fillId="3" borderId="1" xfId="0" applyFill="1" applyBorder="1"/>
    <xf numFmtId="1" fontId="2" fillId="5" borderId="1" xfId="0" applyNumberFormat="1" applyFont="1" applyFill="1" applyBorder="1" applyAlignment="1">
      <alignment horizontal="center" vertical="center"/>
    </xf>
    <xf numFmtId="49" fontId="2" fillId="5" borderId="1" xfId="0" applyNumberFormat="1"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left" wrapText="1"/>
    </xf>
    <xf numFmtId="0" fontId="6"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horizontal="center" vertical="center"/>
    </xf>
    <xf numFmtId="0" fontId="7" fillId="8"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6" fillId="7" borderId="1" xfId="0" applyFont="1" applyFill="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8" fillId="7"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9" fillId="0" borderId="1" xfId="0" applyFont="1" applyBorder="1" applyAlignment="1">
      <alignment vertical="center" wrapText="1"/>
    </xf>
    <xf numFmtId="1" fontId="10" fillId="5" borderId="1" xfId="0" applyNumberFormat="1" applyFont="1" applyFill="1" applyBorder="1" applyAlignment="1">
      <alignment horizontal="center" vertical="center"/>
    </xf>
    <xf numFmtId="49" fontId="10" fillId="5" borderId="1" xfId="0" applyNumberFormat="1" applyFont="1" applyFill="1" applyBorder="1" applyAlignment="1">
      <alignment horizontal="left" vertical="center" wrapText="1"/>
    </xf>
    <xf numFmtId="0" fontId="0" fillId="0" borderId="1" xfId="0" applyBorder="1" applyAlignment="1">
      <alignment horizontal="center" vertical="center"/>
    </xf>
    <xf numFmtId="1" fontId="10" fillId="4" borderId="1" xfId="0" applyNumberFormat="1" applyFont="1" applyFill="1" applyBorder="1" applyAlignment="1">
      <alignment horizontal="center" vertical="center"/>
    </xf>
    <xf numFmtId="0" fontId="4" fillId="7" borderId="1" xfId="0" applyFont="1" applyFill="1" applyBorder="1"/>
    <xf numFmtId="1" fontId="13" fillId="5" borderId="1" xfId="0" applyNumberFormat="1" applyFont="1" applyFill="1" applyBorder="1" applyAlignment="1">
      <alignment horizontal="center" vertical="center"/>
    </xf>
    <xf numFmtId="49" fontId="13" fillId="5" borderId="1" xfId="0" applyNumberFormat="1" applyFont="1" applyFill="1" applyBorder="1" applyAlignment="1">
      <alignment horizontal="left" vertical="center" wrapText="1"/>
    </xf>
    <xf numFmtId="1" fontId="13" fillId="4" borderId="1" xfId="0" applyNumberFormat="1" applyFont="1" applyFill="1" applyBorder="1" applyAlignment="1">
      <alignment horizontal="center" vertical="center"/>
    </xf>
    <xf numFmtId="0" fontId="6" fillId="7" borderId="1" xfId="0" applyFont="1" applyFill="1" applyBorder="1" applyAlignment="1">
      <alignment horizontal="center" vertical="center" wrapText="1"/>
    </xf>
    <xf numFmtId="1" fontId="14" fillId="5" borderId="1" xfId="0" applyNumberFormat="1" applyFont="1" applyFill="1" applyBorder="1" applyAlignment="1">
      <alignment horizontal="center" vertical="center"/>
    </xf>
    <xf numFmtId="49" fontId="14" fillId="5" borderId="1" xfId="0" applyNumberFormat="1" applyFont="1" applyFill="1" applyBorder="1" applyAlignment="1">
      <alignment horizontal="left" vertical="center" wrapText="1"/>
    </xf>
    <xf numFmtId="0" fontId="0" fillId="7" borderId="1" xfId="0" applyFill="1" applyBorder="1"/>
    <xf numFmtId="2" fontId="18" fillId="0" borderId="1" xfId="0" applyNumberFormat="1" applyFont="1" applyBorder="1" applyAlignment="1">
      <alignment horizontal="center" vertical="center"/>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horizontal="left" wrapText="1"/>
    </xf>
    <xf numFmtId="0" fontId="0" fillId="7" borderId="1" xfId="0" applyFill="1" applyBorder="1" applyAlignment="1">
      <alignment horizontal="left"/>
    </xf>
    <xf numFmtId="0" fontId="6" fillId="0" borderId="1" xfId="0" applyFont="1" applyFill="1" applyBorder="1" applyAlignment="1">
      <alignment vertical="center" wrapText="1"/>
    </xf>
    <xf numFmtId="0" fontId="16" fillId="0" borderId="1" xfId="0" applyFont="1" applyBorder="1" applyAlignment="1">
      <alignment vertical="center" wrapText="1"/>
    </xf>
    <xf numFmtId="0" fontId="3" fillId="3" borderId="1" xfId="0" applyFont="1" applyFill="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xf>
    <xf numFmtId="0" fontId="0" fillId="0" borderId="0" xfId="0" applyAlignment="1">
      <alignment horizontal="center" vertical="center"/>
    </xf>
    <xf numFmtId="0" fontId="19" fillId="9"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0" fillId="10" borderId="1" xfId="0" applyFill="1" applyBorder="1"/>
    <xf numFmtId="0" fontId="20" fillId="10" borderId="1" xfId="0" applyFont="1" applyFill="1" applyBorder="1" applyAlignment="1">
      <alignment horizontal="left" vertical="center" wrapText="1"/>
    </xf>
    <xf numFmtId="0" fontId="6"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7" borderId="1" xfId="0" applyFont="1" applyFill="1" applyBorder="1" applyAlignment="1">
      <alignment wrapText="1"/>
    </xf>
    <xf numFmtId="0" fontId="16" fillId="7" borderId="1" xfId="0" applyFont="1" applyFill="1" applyBorder="1"/>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1" xfId="0" applyFont="1" applyBorder="1" applyAlignment="1">
      <alignment horizontal="left" vertical="center"/>
    </xf>
    <xf numFmtId="0" fontId="21" fillId="7" borderId="1" xfId="0" applyFont="1" applyFill="1" applyBorder="1" applyAlignment="1">
      <alignment horizontal="center" vertical="center" wrapText="1"/>
    </xf>
    <xf numFmtId="0" fontId="21" fillId="7"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xf>
    <xf numFmtId="0" fontId="23" fillId="0" borderId="8"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90" zoomScaleNormal="90" workbookViewId="0">
      <pane ySplit="2" topLeftCell="A3" activePane="bottomLeft" state="frozen"/>
      <selection pane="bottomLeft" activeCell="G13" sqref="G13"/>
    </sheetView>
  </sheetViews>
  <sheetFormatPr baseColWidth="10" defaultRowHeight="12.5" x14ac:dyDescent="0.25"/>
  <cols>
    <col min="1" max="1" width="10.26953125" style="18" customWidth="1"/>
    <col min="2" max="2" width="13.81640625" style="17" customWidth="1"/>
    <col min="3" max="3" width="10.453125" style="18" customWidth="1"/>
    <col min="4" max="4" width="33.453125" style="17" customWidth="1"/>
    <col min="5" max="5" width="8.453125" style="18" customWidth="1"/>
    <col min="6" max="6" width="7.26953125" style="18" customWidth="1"/>
    <col min="7" max="9" width="6.26953125" style="18" customWidth="1"/>
    <col min="10" max="10" width="6.90625" style="18" customWidth="1"/>
    <col min="11" max="11" width="12.26953125" style="18" customWidth="1"/>
    <col min="12" max="12" width="14.26953125" style="23" customWidth="1"/>
    <col min="13" max="13" width="27.81640625" style="17" customWidth="1"/>
    <col min="14" max="14" width="6.90625" style="18" customWidth="1"/>
    <col min="15" max="16" width="7.90625" style="18" customWidth="1"/>
    <col min="17" max="22" width="25" style="17" customWidth="1"/>
    <col min="23" max="255" width="8.7265625" style="17" customWidth="1"/>
    <col min="256" max="16384" width="10.90625" style="17"/>
  </cols>
  <sheetData>
    <row r="1" spans="1:22" ht="39.5" customHeight="1" x14ac:dyDescent="0.25">
      <c r="A1" s="85" t="s">
        <v>976</v>
      </c>
      <c r="B1" s="86"/>
      <c r="C1" s="86"/>
      <c r="D1" s="86"/>
      <c r="E1" s="86"/>
      <c r="F1" s="86"/>
      <c r="G1" s="86"/>
      <c r="H1" s="86"/>
      <c r="I1" s="86"/>
      <c r="J1" s="86"/>
      <c r="K1" s="86"/>
      <c r="L1" s="86"/>
      <c r="M1" s="86"/>
      <c r="N1" s="86"/>
      <c r="O1" s="86"/>
      <c r="P1" s="87"/>
    </row>
    <row r="2" spans="1:22" s="21" customFormat="1" ht="42.5" customHeight="1" x14ac:dyDescent="0.35">
      <c r="A2" s="19" t="s">
        <v>352</v>
      </c>
      <c r="B2" s="19" t="s">
        <v>353</v>
      </c>
      <c r="C2" s="19" t="s">
        <v>34</v>
      </c>
      <c r="D2" s="19" t="s">
        <v>35</v>
      </c>
      <c r="E2" s="19" t="s">
        <v>346</v>
      </c>
      <c r="F2" s="19" t="s">
        <v>347</v>
      </c>
      <c r="G2" s="19" t="s">
        <v>234</v>
      </c>
      <c r="H2" s="19" t="s">
        <v>188</v>
      </c>
      <c r="I2" s="19" t="s">
        <v>150</v>
      </c>
      <c r="J2" s="19" t="s">
        <v>354</v>
      </c>
      <c r="K2" s="19" t="s">
        <v>355</v>
      </c>
      <c r="L2" s="19" t="s">
        <v>359</v>
      </c>
      <c r="M2" s="19" t="s">
        <v>233</v>
      </c>
      <c r="N2" s="19" t="s">
        <v>356</v>
      </c>
      <c r="O2" s="19" t="s">
        <v>357</v>
      </c>
      <c r="P2" s="19" t="s">
        <v>358</v>
      </c>
      <c r="Q2" s="20"/>
      <c r="R2" s="20"/>
      <c r="S2" s="20"/>
      <c r="T2" s="20"/>
      <c r="U2" s="20"/>
      <c r="V2" s="20"/>
    </row>
    <row r="3" spans="1:22" ht="58.5" customHeight="1" x14ac:dyDescent="0.25">
      <c r="A3" s="16">
        <v>111</v>
      </c>
      <c r="B3" s="22" t="s">
        <v>617</v>
      </c>
      <c r="C3" s="35" t="s">
        <v>645</v>
      </c>
      <c r="D3" s="22" t="s">
        <v>644</v>
      </c>
      <c r="E3" s="16" t="s">
        <v>140</v>
      </c>
      <c r="F3" s="16"/>
      <c r="G3" s="16"/>
      <c r="H3" s="16"/>
      <c r="I3" s="16"/>
      <c r="J3" s="16"/>
      <c r="K3" s="16" t="s">
        <v>149</v>
      </c>
      <c r="L3" s="22" t="s">
        <v>643</v>
      </c>
      <c r="M3" s="15" t="s">
        <v>642</v>
      </c>
      <c r="N3" s="16" t="s">
        <v>641</v>
      </c>
      <c r="O3" s="16" t="s">
        <v>640</v>
      </c>
      <c r="P3" s="16" t="s">
        <v>650</v>
      </c>
      <c r="Q3" s="15"/>
      <c r="R3" s="15"/>
      <c r="S3" s="15"/>
      <c r="T3" s="15"/>
      <c r="U3" s="15"/>
      <c r="V3" s="15"/>
    </row>
    <row r="4" spans="1:22" ht="43" customHeight="1" x14ac:dyDescent="0.25">
      <c r="A4" s="16">
        <v>1310</v>
      </c>
      <c r="B4" s="22" t="s">
        <v>784</v>
      </c>
      <c r="C4" s="35" t="s">
        <v>717</v>
      </c>
      <c r="D4" s="22" t="s">
        <v>716</v>
      </c>
      <c r="E4" s="16"/>
      <c r="F4" s="16"/>
      <c r="G4" s="16"/>
      <c r="H4" s="16"/>
      <c r="I4" s="16"/>
      <c r="J4" s="16"/>
      <c r="K4" s="16" t="s">
        <v>149</v>
      </c>
      <c r="L4" s="22" t="s">
        <v>715</v>
      </c>
      <c r="M4" s="15" t="s">
        <v>714</v>
      </c>
      <c r="N4" s="16" t="s">
        <v>713</v>
      </c>
      <c r="O4" s="16" t="s">
        <v>712</v>
      </c>
      <c r="P4" s="16"/>
      <c r="Q4" s="15"/>
      <c r="R4" s="15"/>
      <c r="S4" s="15"/>
      <c r="T4" s="15"/>
      <c r="U4" s="15"/>
      <c r="V4" s="15"/>
    </row>
    <row r="5" spans="1:22" ht="37.5" x14ac:dyDescent="0.25">
      <c r="A5" s="16">
        <v>1310</v>
      </c>
      <c r="B5" s="22" t="s">
        <v>784</v>
      </c>
      <c r="C5" s="35" t="s">
        <v>721</v>
      </c>
      <c r="D5" s="22" t="s">
        <v>720</v>
      </c>
      <c r="E5" s="16"/>
      <c r="F5" s="16"/>
      <c r="G5" s="16"/>
      <c r="H5" s="16"/>
      <c r="I5" s="16"/>
      <c r="J5" s="16"/>
      <c r="K5" s="16" t="s">
        <v>149</v>
      </c>
      <c r="L5" s="22" t="s">
        <v>715</v>
      </c>
      <c r="M5" s="15" t="s">
        <v>714</v>
      </c>
      <c r="N5" s="16" t="s">
        <v>719</v>
      </c>
      <c r="O5" s="16" t="s">
        <v>718</v>
      </c>
      <c r="P5" s="16"/>
      <c r="Q5" s="15"/>
      <c r="R5" s="15"/>
      <c r="S5" s="15"/>
      <c r="T5" s="15"/>
      <c r="U5" s="15"/>
      <c r="V5" s="15"/>
    </row>
    <row r="6" spans="1:22" ht="58" customHeight="1" x14ac:dyDescent="0.25">
      <c r="A6" s="16">
        <v>1011</v>
      </c>
      <c r="B6" s="22" t="s">
        <v>782</v>
      </c>
      <c r="C6" s="35" t="s">
        <v>729</v>
      </c>
      <c r="D6" s="22" t="s">
        <v>728</v>
      </c>
      <c r="E6" s="16" t="s">
        <v>328</v>
      </c>
      <c r="F6" s="16"/>
      <c r="G6" s="16"/>
      <c r="H6" s="16"/>
      <c r="I6" s="16"/>
      <c r="J6" s="16"/>
      <c r="K6" s="16" t="s">
        <v>149</v>
      </c>
      <c r="L6" s="22" t="s">
        <v>725</v>
      </c>
      <c r="M6" s="15" t="s">
        <v>724</v>
      </c>
      <c r="N6" s="16" t="s">
        <v>214</v>
      </c>
      <c r="O6" s="16" t="s">
        <v>213</v>
      </c>
      <c r="P6" s="16" t="s">
        <v>783</v>
      </c>
      <c r="Q6" s="15"/>
      <c r="R6" s="15"/>
      <c r="S6" s="15"/>
      <c r="T6" s="15"/>
      <c r="U6" s="15"/>
      <c r="V6" s="15"/>
    </row>
    <row r="7" spans="1:22" ht="37.5" x14ac:dyDescent="0.25">
      <c r="A7" s="16">
        <v>1011</v>
      </c>
      <c r="B7" s="22" t="s">
        <v>782</v>
      </c>
      <c r="C7" s="35" t="s">
        <v>727</v>
      </c>
      <c r="D7" s="22" t="s">
        <v>726</v>
      </c>
      <c r="E7" s="16" t="s">
        <v>328</v>
      </c>
      <c r="F7" s="16"/>
      <c r="G7" s="16"/>
      <c r="H7" s="16"/>
      <c r="I7" s="16"/>
      <c r="J7" s="16"/>
      <c r="K7" s="16" t="s">
        <v>149</v>
      </c>
      <c r="L7" s="22" t="s">
        <v>725</v>
      </c>
      <c r="M7" s="15" t="s">
        <v>724</v>
      </c>
      <c r="N7" s="16" t="s">
        <v>723</v>
      </c>
      <c r="O7" s="16" t="s">
        <v>722</v>
      </c>
      <c r="P7" s="16" t="s">
        <v>783</v>
      </c>
      <c r="Q7" s="15"/>
      <c r="R7" s="15"/>
      <c r="S7" s="15"/>
      <c r="T7" s="15"/>
      <c r="U7" s="15"/>
      <c r="V7" s="15"/>
    </row>
    <row r="8" spans="1:22" ht="37.5" x14ac:dyDescent="0.25">
      <c r="A8" s="16">
        <v>1298</v>
      </c>
      <c r="B8" s="22" t="s">
        <v>362</v>
      </c>
      <c r="C8" s="16" t="s">
        <v>226</v>
      </c>
      <c r="D8" s="22" t="s">
        <v>225</v>
      </c>
      <c r="E8" s="16" t="s">
        <v>140</v>
      </c>
      <c r="F8" s="16"/>
      <c r="G8" s="16"/>
      <c r="H8" s="16" t="s">
        <v>151</v>
      </c>
      <c r="I8" s="16"/>
      <c r="J8" s="16" t="s">
        <v>188</v>
      </c>
      <c r="K8" s="16" t="s">
        <v>149</v>
      </c>
      <c r="L8" s="22" t="s">
        <v>216</v>
      </c>
      <c r="M8" s="15" t="s">
        <v>215</v>
      </c>
      <c r="N8" s="16" t="s">
        <v>224</v>
      </c>
      <c r="O8" s="16" t="s">
        <v>223</v>
      </c>
      <c r="P8" s="16"/>
      <c r="Q8" s="15"/>
      <c r="R8" s="15"/>
      <c r="S8" s="15"/>
      <c r="T8" s="15"/>
      <c r="U8" s="15"/>
      <c r="V8" s="15"/>
    </row>
    <row r="9" spans="1:22" ht="37.5" x14ac:dyDescent="0.25">
      <c r="A9" s="16">
        <v>1298</v>
      </c>
      <c r="B9" s="22" t="s">
        <v>362</v>
      </c>
      <c r="C9" s="16" t="s">
        <v>222</v>
      </c>
      <c r="D9" s="22" t="s">
        <v>221</v>
      </c>
      <c r="E9" s="16" t="s">
        <v>140</v>
      </c>
      <c r="F9" s="16"/>
      <c r="G9" s="16"/>
      <c r="H9" s="16" t="s">
        <v>151</v>
      </c>
      <c r="I9" s="16"/>
      <c r="J9" s="16" t="s">
        <v>188</v>
      </c>
      <c r="K9" s="16" t="s">
        <v>149</v>
      </c>
      <c r="L9" s="22" t="s">
        <v>210</v>
      </c>
      <c r="M9" s="15" t="s">
        <v>209</v>
      </c>
      <c r="N9" s="16" t="s">
        <v>220</v>
      </c>
      <c r="O9" s="16" t="s">
        <v>219</v>
      </c>
      <c r="P9" s="16"/>
      <c r="Q9" s="15"/>
      <c r="R9" s="15"/>
      <c r="S9" s="15"/>
      <c r="T9" s="15"/>
      <c r="U9" s="15"/>
      <c r="V9" s="15"/>
    </row>
    <row r="10" spans="1:22" ht="37.5" x14ac:dyDescent="0.25">
      <c r="A10" s="16">
        <v>1298</v>
      </c>
      <c r="B10" s="22" t="s">
        <v>362</v>
      </c>
      <c r="C10" s="16" t="s">
        <v>218</v>
      </c>
      <c r="D10" s="22" t="s">
        <v>217</v>
      </c>
      <c r="E10" s="16" t="s">
        <v>140</v>
      </c>
      <c r="F10" s="16"/>
      <c r="G10" s="16"/>
      <c r="H10" s="16" t="s">
        <v>151</v>
      </c>
      <c r="I10" s="16"/>
      <c r="J10" s="16" t="s">
        <v>188</v>
      </c>
      <c r="K10" s="16" t="s">
        <v>149</v>
      </c>
      <c r="L10" s="22" t="s">
        <v>216</v>
      </c>
      <c r="M10" s="15" t="s">
        <v>215</v>
      </c>
      <c r="N10" s="16" t="s">
        <v>214</v>
      </c>
      <c r="O10" s="16" t="s">
        <v>213</v>
      </c>
      <c r="P10" s="16"/>
      <c r="Q10" s="15"/>
      <c r="R10" s="15"/>
      <c r="S10" s="15"/>
      <c r="T10" s="15"/>
      <c r="U10" s="15"/>
      <c r="V10" s="15"/>
    </row>
    <row r="11" spans="1:22" ht="37.5" x14ac:dyDescent="0.25">
      <c r="A11" s="16">
        <v>1327</v>
      </c>
      <c r="B11" s="22" t="s">
        <v>363</v>
      </c>
      <c r="C11" s="16" t="s">
        <v>206</v>
      </c>
      <c r="D11" s="22" t="s">
        <v>205</v>
      </c>
      <c r="E11" s="16" t="s">
        <v>140</v>
      </c>
      <c r="F11" s="16"/>
      <c r="G11" s="16"/>
      <c r="H11" s="16"/>
      <c r="I11" s="16"/>
      <c r="J11" s="16"/>
      <c r="K11" s="16" t="s">
        <v>139</v>
      </c>
      <c r="L11" s="22" t="s">
        <v>200</v>
      </c>
      <c r="M11" s="15" t="s">
        <v>199</v>
      </c>
      <c r="N11" s="16" t="s">
        <v>204</v>
      </c>
      <c r="O11" s="16" t="s">
        <v>203</v>
      </c>
      <c r="P11" s="16" t="s">
        <v>364</v>
      </c>
      <c r="Q11" s="15"/>
      <c r="R11" s="15"/>
      <c r="S11" s="15"/>
      <c r="T11" s="15"/>
      <c r="U11" s="15"/>
      <c r="V11" s="15"/>
    </row>
    <row r="12" spans="1:22" ht="33.5" customHeight="1" x14ac:dyDescent="0.25">
      <c r="A12" s="16">
        <v>1327</v>
      </c>
      <c r="B12" s="22" t="s">
        <v>363</v>
      </c>
      <c r="C12" s="16" t="s">
        <v>202</v>
      </c>
      <c r="D12" s="22" t="s">
        <v>201</v>
      </c>
      <c r="E12" s="16" t="s">
        <v>140</v>
      </c>
      <c r="F12" s="16"/>
      <c r="G12" s="16"/>
      <c r="H12" s="16"/>
      <c r="I12" s="16"/>
      <c r="J12" s="16"/>
      <c r="K12" s="16" t="s">
        <v>139</v>
      </c>
      <c r="L12" s="22" t="s">
        <v>200</v>
      </c>
      <c r="M12" s="15" t="s">
        <v>199</v>
      </c>
      <c r="N12" s="16" t="s">
        <v>198</v>
      </c>
      <c r="O12" s="16" t="s">
        <v>197</v>
      </c>
      <c r="P12" s="16" t="s">
        <v>364</v>
      </c>
      <c r="Q12" s="15"/>
      <c r="R12" s="15"/>
      <c r="S12" s="15"/>
      <c r="T12" s="15"/>
      <c r="U12" s="15"/>
      <c r="V12" s="15"/>
    </row>
    <row r="13" spans="1:22" ht="50" x14ac:dyDescent="0.25">
      <c r="A13" s="16">
        <v>805</v>
      </c>
      <c r="B13" s="22" t="s">
        <v>365</v>
      </c>
      <c r="C13" s="16" t="s">
        <v>196</v>
      </c>
      <c r="D13" s="22" t="s">
        <v>195</v>
      </c>
      <c r="E13" s="16" t="s">
        <v>140</v>
      </c>
      <c r="F13" s="16"/>
      <c r="G13" s="16"/>
      <c r="H13" s="16"/>
      <c r="I13" s="16"/>
      <c r="J13" s="16"/>
      <c r="K13" s="16" t="s">
        <v>139</v>
      </c>
      <c r="L13" s="22" t="s">
        <v>194</v>
      </c>
      <c r="M13" s="15" t="s">
        <v>193</v>
      </c>
      <c r="N13" s="16" t="s">
        <v>192</v>
      </c>
      <c r="O13" s="16" t="s">
        <v>191</v>
      </c>
      <c r="P13" s="16" t="s">
        <v>366</v>
      </c>
      <c r="Q13" s="15"/>
      <c r="R13" s="15"/>
      <c r="S13" s="15"/>
      <c r="T13" s="15"/>
      <c r="U13" s="15"/>
      <c r="V13" s="15"/>
    </row>
    <row r="14" spans="1:22" ht="50" x14ac:dyDescent="0.25">
      <c r="A14" s="16">
        <v>601</v>
      </c>
      <c r="B14" s="22" t="s">
        <v>367</v>
      </c>
      <c r="C14" s="16" t="s">
        <v>190</v>
      </c>
      <c r="D14" s="22" t="s">
        <v>189</v>
      </c>
      <c r="E14" s="16" t="s">
        <v>140</v>
      </c>
      <c r="F14" s="16"/>
      <c r="G14" s="16"/>
      <c r="H14" s="16" t="s">
        <v>151</v>
      </c>
      <c r="I14" s="16"/>
      <c r="J14" s="16" t="s">
        <v>188</v>
      </c>
      <c r="K14" s="35" t="s">
        <v>139</v>
      </c>
      <c r="L14" s="22" t="s">
        <v>187</v>
      </c>
      <c r="M14" s="15" t="s">
        <v>186</v>
      </c>
      <c r="N14" s="16" t="s">
        <v>185</v>
      </c>
      <c r="O14" s="16" t="s">
        <v>184</v>
      </c>
      <c r="P14" s="16" t="s">
        <v>368</v>
      </c>
      <c r="Q14" s="15"/>
      <c r="R14" s="15"/>
      <c r="S14" s="15"/>
      <c r="T14" s="15"/>
      <c r="U14" s="15"/>
      <c r="V14" s="15"/>
    </row>
    <row r="15" spans="1:22" ht="50" x14ac:dyDescent="0.25">
      <c r="A15" s="16">
        <v>1229</v>
      </c>
      <c r="B15" s="22" t="s">
        <v>360</v>
      </c>
      <c r="C15" s="16" t="s">
        <v>232</v>
      </c>
      <c r="D15" s="22" t="s">
        <v>231</v>
      </c>
      <c r="E15" s="16" t="s">
        <v>140</v>
      </c>
      <c r="F15" s="16"/>
      <c r="G15" s="16" t="s">
        <v>151</v>
      </c>
      <c r="H15" s="16"/>
      <c r="I15" s="16"/>
      <c r="J15" s="16"/>
      <c r="K15" s="16" t="s">
        <v>139</v>
      </c>
      <c r="L15" s="22" t="s">
        <v>230</v>
      </c>
      <c r="M15" s="15" t="s">
        <v>229</v>
      </c>
      <c r="N15" s="16" t="s">
        <v>228</v>
      </c>
      <c r="O15" s="16" t="s">
        <v>227</v>
      </c>
      <c r="P15" s="16" t="s">
        <v>361</v>
      </c>
      <c r="Q15" s="15"/>
      <c r="R15" s="15"/>
      <c r="S15" s="15"/>
      <c r="T15" s="15"/>
      <c r="U15" s="15"/>
      <c r="V15" s="15"/>
    </row>
    <row r="16" spans="1:22" ht="37.5" x14ac:dyDescent="0.25">
      <c r="A16" s="16">
        <v>861</v>
      </c>
      <c r="B16" s="22" t="s">
        <v>375</v>
      </c>
      <c r="C16" s="35" t="s">
        <v>766</v>
      </c>
      <c r="D16" s="22" t="s">
        <v>765</v>
      </c>
      <c r="E16" s="16" t="s">
        <v>328</v>
      </c>
      <c r="F16" s="16"/>
      <c r="G16" s="16"/>
      <c r="H16" s="16"/>
      <c r="I16" s="16"/>
      <c r="J16" s="16"/>
      <c r="K16" s="16" t="s">
        <v>139</v>
      </c>
      <c r="L16" s="22" t="s">
        <v>760</v>
      </c>
      <c r="M16" s="15" t="s">
        <v>759</v>
      </c>
      <c r="N16" s="16" t="s">
        <v>764</v>
      </c>
      <c r="O16" s="16" t="s">
        <v>763</v>
      </c>
      <c r="P16" s="16" t="s">
        <v>779</v>
      </c>
      <c r="Q16" s="15"/>
      <c r="R16" s="15"/>
      <c r="S16" s="15"/>
      <c r="T16" s="15"/>
      <c r="U16" s="15"/>
      <c r="V16" s="15"/>
    </row>
    <row r="17" spans="1:22" ht="37.5" x14ac:dyDescent="0.25">
      <c r="A17" s="16">
        <v>861</v>
      </c>
      <c r="B17" s="22" t="s">
        <v>375</v>
      </c>
      <c r="C17" s="35" t="s">
        <v>762</v>
      </c>
      <c r="D17" s="22" t="s">
        <v>761</v>
      </c>
      <c r="E17" s="16" t="s">
        <v>328</v>
      </c>
      <c r="F17" s="16"/>
      <c r="G17" s="16"/>
      <c r="H17" s="16"/>
      <c r="I17" s="16"/>
      <c r="J17" s="16"/>
      <c r="K17" s="16" t="s">
        <v>139</v>
      </c>
      <c r="L17" s="22" t="s">
        <v>760</v>
      </c>
      <c r="M17" s="15" t="s">
        <v>759</v>
      </c>
      <c r="N17" s="16" t="s">
        <v>758</v>
      </c>
      <c r="O17" s="16" t="s">
        <v>757</v>
      </c>
      <c r="P17" s="16" t="s">
        <v>779</v>
      </c>
      <c r="Q17" s="15"/>
      <c r="R17" s="15"/>
      <c r="S17" s="15"/>
      <c r="T17" s="15"/>
      <c r="U17" s="15"/>
      <c r="V17" s="15"/>
    </row>
    <row r="18" spans="1:22" ht="50" x14ac:dyDescent="0.25">
      <c r="A18" s="16">
        <v>1114</v>
      </c>
      <c r="B18" s="22" t="s">
        <v>369</v>
      </c>
      <c r="C18" s="16" t="s">
        <v>183</v>
      </c>
      <c r="D18" s="22" t="s">
        <v>182</v>
      </c>
      <c r="E18" s="16" t="s">
        <v>140</v>
      </c>
      <c r="F18" s="16"/>
      <c r="G18" s="16"/>
      <c r="H18" s="16"/>
      <c r="I18" s="16"/>
      <c r="J18" s="16"/>
      <c r="K18" s="16" t="s">
        <v>149</v>
      </c>
      <c r="L18" s="22" t="s">
        <v>181</v>
      </c>
      <c r="M18" s="15" t="s">
        <v>180</v>
      </c>
      <c r="N18" s="16" t="s">
        <v>179</v>
      </c>
      <c r="O18" s="16" t="s">
        <v>178</v>
      </c>
      <c r="P18" s="16" t="s">
        <v>370</v>
      </c>
      <c r="Q18" s="15"/>
      <c r="R18" s="15"/>
      <c r="S18" s="15"/>
      <c r="T18" s="15"/>
      <c r="U18" s="15"/>
      <c r="V18" s="15"/>
    </row>
    <row r="19" spans="1:22" ht="25" x14ac:dyDescent="0.25">
      <c r="A19" s="16">
        <v>1295</v>
      </c>
      <c r="B19" s="22" t="s">
        <v>371</v>
      </c>
      <c r="C19" s="16" t="s">
        <v>177</v>
      </c>
      <c r="D19" s="22" t="s">
        <v>176</v>
      </c>
      <c r="E19" s="16" t="s">
        <v>140</v>
      </c>
      <c r="F19" s="16"/>
      <c r="G19" s="16"/>
      <c r="H19" s="16"/>
      <c r="I19" s="16" t="s">
        <v>151</v>
      </c>
      <c r="J19" s="16" t="s">
        <v>150</v>
      </c>
      <c r="K19" s="16" t="s">
        <v>149</v>
      </c>
      <c r="L19" s="22" t="s">
        <v>175</v>
      </c>
      <c r="M19" s="15" t="s">
        <v>174</v>
      </c>
      <c r="N19" s="16" t="s">
        <v>173</v>
      </c>
      <c r="O19" s="16" t="s">
        <v>172</v>
      </c>
      <c r="P19" s="16" t="s">
        <v>372</v>
      </c>
      <c r="Q19" s="15"/>
      <c r="R19" s="15"/>
      <c r="S19" s="15"/>
      <c r="T19" s="15"/>
      <c r="U19" s="15"/>
      <c r="V19" s="15"/>
    </row>
    <row r="20" spans="1:22" ht="52" customHeight="1" x14ac:dyDescent="0.25">
      <c r="A20" s="16">
        <v>889</v>
      </c>
      <c r="B20" s="22" t="s">
        <v>651</v>
      </c>
      <c r="C20" s="35" t="s">
        <v>639</v>
      </c>
      <c r="D20" s="22" t="s">
        <v>638</v>
      </c>
      <c r="E20" s="16" t="s">
        <v>140</v>
      </c>
      <c r="F20" s="16"/>
      <c r="G20" s="16" t="s">
        <v>151</v>
      </c>
      <c r="H20" s="16"/>
      <c r="I20" s="16"/>
      <c r="J20" s="16"/>
      <c r="K20" s="16" t="s">
        <v>139</v>
      </c>
      <c r="L20" s="22" t="s">
        <v>230</v>
      </c>
      <c r="M20" s="15" t="s">
        <v>229</v>
      </c>
      <c r="N20" s="16" t="s">
        <v>228</v>
      </c>
      <c r="O20" s="16" t="s">
        <v>227</v>
      </c>
      <c r="P20" s="16" t="s">
        <v>361</v>
      </c>
      <c r="Q20" s="15"/>
      <c r="R20" s="15"/>
      <c r="S20" s="15"/>
      <c r="T20" s="15"/>
      <c r="U20" s="15"/>
      <c r="V20" s="15"/>
    </row>
    <row r="21" spans="1:22" ht="46" customHeight="1" x14ac:dyDescent="0.25">
      <c r="A21" s="16">
        <v>111</v>
      </c>
      <c r="B21" s="22" t="s">
        <v>617</v>
      </c>
      <c r="C21" s="16" t="s">
        <v>616</v>
      </c>
      <c r="D21" s="22" t="s">
        <v>615</v>
      </c>
      <c r="E21" s="16"/>
      <c r="F21" s="16"/>
      <c r="G21" s="16"/>
      <c r="H21" s="16"/>
      <c r="I21" s="16"/>
      <c r="J21" s="16"/>
      <c r="K21" s="16" t="s">
        <v>149</v>
      </c>
      <c r="L21" s="22" t="s">
        <v>600</v>
      </c>
      <c r="M21" s="15" t="s">
        <v>599</v>
      </c>
      <c r="N21" s="16" t="s">
        <v>608</v>
      </c>
      <c r="O21" s="16" t="s">
        <v>607</v>
      </c>
      <c r="P21" s="16"/>
      <c r="Q21" s="15"/>
      <c r="R21" s="15"/>
      <c r="S21" s="15"/>
      <c r="T21" s="15"/>
      <c r="U21" s="15"/>
      <c r="V21" s="15"/>
    </row>
    <row r="22" spans="1:22" ht="43" customHeight="1" x14ac:dyDescent="0.25">
      <c r="A22" s="16">
        <v>111</v>
      </c>
      <c r="B22" s="22" t="s">
        <v>617</v>
      </c>
      <c r="C22" s="16" t="s">
        <v>614</v>
      </c>
      <c r="D22" s="22" t="s">
        <v>613</v>
      </c>
      <c r="E22" s="16"/>
      <c r="F22" s="16"/>
      <c r="G22" s="16"/>
      <c r="H22" s="16"/>
      <c r="I22" s="16"/>
      <c r="J22" s="16"/>
      <c r="K22" s="16" t="s">
        <v>149</v>
      </c>
      <c r="L22" s="22" t="s">
        <v>600</v>
      </c>
      <c r="M22" s="15" t="s">
        <v>599</v>
      </c>
      <c r="N22" s="16" t="s">
        <v>598</v>
      </c>
      <c r="O22" s="16" t="s">
        <v>597</v>
      </c>
      <c r="P22" s="16"/>
      <c r="Q22" s="15"/>
      <c r="R22" s="15"/>
      <c r="S22" s="15"/>
      <c r="T22" s="15"/>
      <c r="U22" s="15"/>
      <c r="V22" s="15"/>
    </row>
    <row r="23" spans="1:22" ht="46" customHeight="1" x14ac:dyDescent="0.25">
      <c r="A23" s="16">
        <v>111</v>
      </c>
      <c r="B23" s="22" t="s">
        <v>617</v>
      </c>
      <c r="C23" s="16" t="s">
        <v>612</v>
      </c>
      <c r="D23" s="22" t="s">
        <v>611</v>
      </c>
      <c r="E23" s="16"/>
      <c r="F23" s="16"/>
      <c r="G23" s="16"/>
      <c r="H23" s="16"/>
      <c r="I23" s="16"/>
      <c r="J23" s="16"/>
      <c r="K23" s="16" t="s">
        <v>149</v>
      </c>
      <c r="L23" s="22" t="s">
        <v>600</v>
      </c>
      <c r="M23" s="15" t="s">
        <v>599</v>
      </c>
      <c r="N23" s="16" t="s">
        <v>604</v>
      </c>
      <c r="O23" s="16" t="s">
        <v>603</v>
      </c>
      <c r="P23" s="16"/>
      <c r="Q23" s="15"/>
      <c r="R23" s="15"/>
      <c r="S23" s="15"/>
      <c r="T23" s="15"/>
      <c r="U23" s="15"/>
      <c r="V23" s="15"/>
    </row>
    <row r="24" spans="1:22" ht="46.5" customHeight="1" x14ac:dyDescent="0.25">
      <c r="A24" s="16">
        <v>426</v>
      </c>
      <c r="B24" s="22" t="s">
        <v>373</v>
      </c>
      <c r="C24" s="35" t="s">
        <v>171</v>
      </c>
      <c r="D24" s="22" t="s">
        <v>170</v>
      </c>
      <c r="E24" s="16" t="s">
        <v>140</v>
      </c>
      <c r="F24" s="16"/>
      <c r="G24" s="16"/>
      <c r="H24" s="16"/>
      <c r="I24" s="16"/>
      <c r="J24" s="16"/>
      <c r="K24" s="16" t="s">
        <v>139</v>
      </c>
      <c r="L24" s="22" t="s">
        <v>169</v>
      </c>
      <c r="M24" s="15" t="s">
        <v>168</v>
      </c>
      <c r="N24" s="16" t="s">
        <v>167</v>
      </c>
      <c r="O24" s="16" t="s">
        <v>166</v>
      </c>
      <c r="P24" s="16" t="s">
        <v>374</v>
      </c>
      <c r="Q24" s="15"/>
      <c r="R24" s="15"/>
      <c r="S24" s="15"/>
      <c r="T24" s="15"/>
      <c r="U24" s="15"/>
      <c r="V24" s="15"/>
    </row>
    <row r="25" spans="1:22" ht="37.5" x14ac:dyDescent="0.25">
      <c r="A25" s="16">
        <v>426</v>
      </c>
      <c r="B25" s="22" t="s">
        <v>373</v>
      </c>
      <c r="C25" s="35" t="s">
        <v>649</v>
      </c>
      <c r="D25" s="22" t="s">
        <v>648</v>
      </c>
      <c r="E25" s="16" t="s">
        <v>140</v>
      </c>
      <c r="F25" s="16"/>
      <c r="G25" s="16"/>
      <c r="H25" s="16"/>
      <c r="I25" s="16"/>
      <c r="J25" s="16"/>
      <c r="K25" s="16" t="s">
        <v>139</v>
      </c>
      <c r="L25" s="22" t="s">
        <v>169</v>
      </c>
      <c r="M25" s="15" t="s">
        <v>168</v>
      </c>
      <c r="N25" s="16" t="s">
        <v>647</v>
      </c>
      <c r="O25" s="16" t="s">
        <v>646</v>
      </c>
      <c r="P25" s="16" t="s">
        <v>374</v>
      </c>
      <c r="Q25" s="15"/>
      <c r="R25" s="15"/>
      <c r="S25" s="15"/>
      <c r="T25" s="15"/>
      <c r="U25" s="15"/>
      <c r="V25" s="15"/>
    </row>
    <row r="26" spans="1:22" ht="55.5" customHeight="1" x14ac:dyDescent="0.25">
      <c r="A26" s="16">
        <v>1255</v>
      </c>
      <c r="B26" s="22" t="s">
        <v>780</v>
      </c>
      <c r="C26" s="35" t="s">
        <v>756</v>
      </c>
      <c r="D26" s="22" t="s">
        <v>755</v>
      </c>
      <c r="E26" s="16" t="s">
        <v>328</v>
      </c>
      <c r="F26" s="16"/>
      <c r="G26" s="16"/>
      <c r="H26" s="16"/>
      <c r="I26" s="16"/>
      <c r="J26" s="16"/>
      <c r="K26" s="16" t="s">
        <v>149</v>
      </c>
      <c r="L26" s="22" t="s">
        <v>754</v>
      </c>
      <c r="M26" s="15" t="s">
        <v>753</v>
      </c>
      <c r="N26" s="16" t="s">
        <v>752</v>
      </c>
      <c r="O26" s="16" t="s">
        <v>751</v>
      </c>
      <c r="P26" s="16" t="s">
        <v>781</v>
      </c>
      <c r="Q26" s="15"/>
      <c r="R26" s="15"/>
      <c r="S26" s="15"/>
      <c r="T26" s="15"/>
      <c r="U26" s="15"/>
      <c r="V26" s="15"/>
    </row>
    <row r="27" spans="1:22" ht="60.5" customHeight="1" x14ac:dyDescent="0.25">
      <c r="A27" s="16">
        <v>11</v>
      </c>
      <c r="B27" s="22" t="s">
        <v>786</v>
      </c>
      <c r="C27" s="35" t="s">
        <v>772</v>
      </c>
      <c r="D27" s="22" t="s">
        <v>771</v>
      </c>
      <c r="E27" s="16"/>
      <c r="F27" s="16"/>
      <c r="G27" s="16"/>
      <c r="H27" s="16"/>
      <c r="I27" s="16"/>
      <c r="J27" s="16"/>
      <c r="K27" s="16" t="s">
        <v>139</v>
      </c>
      <c r="L27" s="22" t="s">
        <v>770</v>
      </c>
      <c r="M27" s="15" t="s">
        <v>769</v>
      </c>
      <c r="N27" s="16" t="s">
        <v>768</v>
      </c>
      <c r="O27" s="16" t="s">
        <v>767</v>
      </c>
      <c r="P27" s="16" t="s">
        <v>787</v>
      </c>
      <c r="Q27" s="15"/>
      <c r="R27" s="15"/>
      <c r="S27" s="15"/>
      <c r="T27" s="15"/>
      <c r="U27" s="15"/>
      <c r="V27" s="15"/>
    </row>
    <row r="28" spans="1:22" ht="58" customHeight="1" x14ac:dyDescent="0.25">
      <c r="A28" s="16">
        <v>1310</v>
      </c>
      <c r="B28" s="22" t="s">
        <v>784</v>
      </c>
      <c r="C28" s="35" t="s">
        <v>778</v>
      </c>
      <c r="D28" s="22" t="s">
        <v>777</v>
      </c>
      <c r="E28" s="16"/>
      <c r="F28" s="16"/>
      <c r="G28" s="16"/>
      <c r="H28" s="16"/>
      <c r="I28" s="16"/>
      <c r="J28" s="16"/>
      <c r="K28" s="16" t="s">
        <v>149</v>
      </c>
      <c r="L28" s="22" t="s">
        <v>776</v>
      </c>
      <c r="M28" s="15" t="s">
        <v>775</v>
      </c>
      <c r="N28" s="16" t="s">
        <v>774</v>
      </c>
      <c r="O28" s="16" t="s">
        <v>773</v>
      </c>
      <c r="P28" s="16" t="s">
        <v>785</v>
      </c>
      <c r="Q28" s="15"/>
      <c r="R28" s="15"/>
      <c r="S28" s="15"/>
      <c r="T28" s="15"/>
      <c r="U28" s="15"/>
      <c r="V28" s="15"/>
    </row>
    <row r="29" spans="1:22" ht="61.5" customHeight="1" x14ac:dyDescent="0.25">
      <c r="A29" s="16">
        <v>1131</v>
      </c>
      <c r="B29" s="22" t="s">
        <v>790</v>
      </c>
      <c r="C29" s="35" t="s">
        <v>739</v>
      </c>
      <c r="D29" s="22" t="s">
        <v>738</v>
      </c>
      <c r="E29" s="16"/>
      <c r="F29" s="16"/>
      <c r="G29" s="16"/>
      <c r="H29" s="16"/>
      <c r="I29" s="16"/>
      <c r="J29" s="16"/>
      <c r="K29" s="16" t="s">
        <v>149</v>
      </c>
      <c r="L29" s="22" t="s">
        <v>733</v>
      </c>
      <c r="M29" s="15" t="s">
        <v>732</v>
      </c>
      <c r="N29" s="16" t="s">
        <v>737</v>
      </c>
      <c r="O29" s="16" t="s">
        <v>736</v>
      </c>
      <c r="P29" s="16" t="s">
        <v>791</v>
      </c>
      <c r="Q29" s="15"/>
      <c r="R29" s="15"/>
      <c r="S29" s="15"/>
      <c r="T29" s="15"/>
      <c r="U29" s="15"/>
      <c r="V29" s="15"/>
    </row>
    <row r="30" spans="1:22" ht="46.5" customHeight="1" x14ac:dyDescent="0.25">
      <c r="A30" s="16">
        <v>1131</v>
      </c>
      <c r="B30" s="22" t="s">
        <v>790</v>
      </c>
      <c r="C30" s="35" t="s">
        <v>735</v>
      </c>
      <c r="D30" s="22" t="s">
        <v>734</v>
      </c>
      <c r="E30" s="16"/>
      <c r="F30" s="16"/>
      <c r="G30" s="16"/>
      <c r="H30" s="16"/>
      <c r="I30" s="16"/>
      <c r="J30" s="16"/>
      <c r="K30" s="16" t="s">
        <v>149</v>
      </c>
      <c r="L30" s="22" t="s">
        <v>733</v>
      </c>
      <c r="M30" s="15" t="s">
        <v>732</v>
      </c>
      <c r="N30" s="16" t="s">
        <v>731</v>
      </c>
      <c r="O30" s="16" t="s">
        <v>730</v>
      </c>
      <c r="P30" s="16" t="s">
        <v>791</v>
      </c>
      <c r="Q30" s="15"/>
      <c r="R30" s="15"/>
      <c r="S30" s="15"/>
      <c r="T30" s="15"/>
      <c r="U30" s="15"/>
      <c r="V30" s="15"/>
    </row>
    <row r="31" spans="1:22" ht="61.5" customHeight="1" x14ac:dyDescent="0.25">
      <c r="A31" s="16">
        <v>1313</v>
      </c>
      <c r="B31" s="22" t="s">
        <v>886</v>
      </c>
      <c r="C31" s="35" t="s">
        <v>866</v>
      </c>
      <c r="D31" s="22" t="s">
        <v>867</v>
      </c>
      <c r="E31" s="16"/>
      <c r="F31" s="16"/>
      <c r="G31" s="16"/>
      <c r="H31" s="16"/>
      <c r="I31" s="16"/>
      <c r="J31" s="16"/>
      <c r="K31" s="16" t="s">
        <v>139</v>
      </c>
      <c r="L31" s="22" t="s">
        <v>868</v>
      </c>
      <c r="M31" s="15" t="s">
        <v>869</v>
      </c>
      <c r="N31" s="16" t="s">
        <v>870</v>
      </c>
      <c r="O31" s="16" t="s">
        <v>871</v>
      </c>
      <c r="P31" s="16"/>
      <c r="Q31" s="15"/>
      <c r="R31" s="15"/>
      <c r="S31" s="15"/>
      <c r="T31" s="15"/>
      <c r="U31" s="15"/>
      <c r="V31" s="15"/>
    </row>
    <row r="32" spans="1:22" ht="61.5" customHeight="1" x14ac:dyDescent="0.25">
      <c r="A32" s="18">
        <v>1313</v>
      </c>
      <c r="B32" s="22" t="s">
        <v>886</v>
      </c>
      <c r="C32" s="35" t="s">
        <v>854</v>
      </c>
      <c r="D32" s="22" t="s">
        <v>855</v>
      </c>
      <c r="E32" s="16"/>
      <c r="F32" s="16"/>
      <c r="G32" s="16"/>
      <c r="H32" s="16"/>
      <c r="I32" s="16"/>
      <c r="J32" s="16"/>
      <c r="K32" s="16" t="s">
        <v>149</v>
      </c>
      <c r="L32" s="22" t="s">
        <v>856</v>
      </c>
      <c r="M32" s="15" t="s">
        <v>857</v>
      </c>
      <c r="N32" s="16" t="s">
        <v>858</v>
      </c>
      <c r="O32" s="16" t="s">
        <v>859</v>
      </c>
      <c r="P32" s="16" t="s">
        <v>887</v>
      </c>
      <c r="Q32" s="15"/>
      <c r="R32" s="15"/>
      <c r="S32" s="15"/>
      <c r="T32" s="15"/>
      <c r="U32" s="15"/>
      <c r="V32" s="15"/>
    </row>
    <row r="33" spans="1:22" ht="61.5" customHeight="1" x14ac:dyDescent="0.25">
      <c r="A33" s="16">
        <v>861</v>
      </c>
      <c r="B33" s="22" t="s">
        <v>375</v>
      </c>
      <c r="C33" s="16" t="s">
        <v>165</v>
      </c>
      <c r="D33" s="22" t="s">
        <v>164</v>
      </c>
      <c r="E33" s="16" t="s">
        <v>140</v>
      </c>
      <c r="F33" s="16"/>
      <c r="G33" s="16"/>
      <c r="H33" s="16"/>
      <c r="I33" s="16"/>
      <c r="J33" s="16"/>
      <c r="K33" s="16" t="s">
        <v>139</v>
      </c>
      <c r="L33" s="22" t="s">
        <v>163</v>
      </c>
      <c r="M33" s="15" t="s">
        <v>162</v>
      </c>
      <c r="N33" s="16" t="s">
        <v>161</v>
      </c>
      <c r="O33" s="16" t="s">
        <v>160</v>
      </c>
      <c r="P33" s="16" t="s">
        <v>376</v>
      </c>
      <c r="Q33" s="15"/>
      <c r="R33" s="15"/>
      <c r="S33" s="15"/>
      <c r="T33" s="15"/>
      <c r="U33" s="15"/>
      <c r="V33" s="15"/>
    </row>
    <row r="34" spans="1:22" ht="61.5" customHeight="1" x14ac:dyDescent="0.25">
      <c r="A34" s="16">
        <v>1055</v>
      </c>
      <c r="B34" s="22" t="s">
        <v>788</v>
      </c>
      <c r="C34" s="35" t="s">
        <v>745</v>
      </c>
      <c r="D34" s="22" t="s">
        <v>744</v>
      </c>
      <c r="E34" s="16"/>
      <c r="F34" s="16"/>
      <c r="G34" s="16"/>
      <c r="H34" s="16"/>
      <c r="I34" s="16"/>
      <c r="J34" s="16"/>
      <c r="K34" s="16" t="s">
        <v>149</v>
      </c>
      <c r="L34" s="22" t="s">
        <v>743</v>
      </c>
      <c r="M34" s="15" t="s">
        <v>742</v>
      </c>
      <c r="N34" s="16" t="s">
        <v>741</v>
      </c>
      <c r="O34" s="16" t="s">
        <v>740</v>
      </c>
      <c r="P34" s="16" t="s">
        <v>789</v>
      </c>
      <c r="Q34" s="15"/>
      <c r="R34" s="15"/>
      <c r="S34" s="15"/>
      <c r="T34" s="15"/>
      <c r="U34" s="15"/>
      <c r="V34" s="15"/>
    </row>
    <row r="35" spans="1:22" ht="61.5" customHeight="1" x14ac:dyDescent="0.25">
      <c r="A35" s="16">
        <v>1150</v>
      </c>
      <c r="B35" s="22" t="s">
        <v>377</v>
      </c>
      <c r="C35" s="16" t="s">
        <v>159</v>
      </c>
      <c r="D35" s="22" t="s">
        <v>158</v>
      </c>
      <c r="E35" s="16" t="s">
        <v>140</v>
      </c>
      <c r="F35" s="16"/>
      <c r="G35" s="16"/>
      <c r="H35" s="16"/>
      <c r="I35" s="16"/>
      <c r="J35" s="16"/>
      <c r="K35" s="16" t="s">
        <v>149</v>
      </c>
      <c r="L35" s="22" t="s">
        <v>157</v>
      </c>
      <c r="M35" s="15" t="s">
        <v>156</v>
      </c>
      <c r="N35" s="16" t="s">
        <v>155</v>
      </c>
      <c r="O35" s="16" t="s">
        <v>154</v>
      </c>
      <c r="P35" s="16" t="s">
        <v>379</v>
      </c>
      <c r="Q35" s="15"/>
      <c r="R35" s="15"/>
      <c r="S35" s="15"/>
      <c r="T35" s="15"/>
      <c r="U35" s="15"/>
      <c r="V35" s="15"/>
    </row>
    <row r="36" spans="1:22" ht="61.5" customHeight="1" x14ac:dyDescent="0.25">
      <c r="A36" s="16">
        <v>426</v>
      </c>
      <c r="B36" s="22" t="s">
        <v>373</v>
      </c>
      <c r="C36" s="35" t="s">
        <v>750</v>
      </c>
      <c r="D36" s="22" t="s">
        <v>749</v>
      </c>
      <c r="E36" s="16"/>
      <c r="F36" s="16"/>
      <c r="G36" s="16"/>
      <c r="H36" s="16"/>
      <c r="I36" s="16"/>
      <c r="J36" s="16"/>
      <c r="K36" s="16" t="s">
        <v>149</v>
      </c>
      <c r="L36" s="22" t="s">
        <v>600</v>
      </c>
      <c r="M36" s="15" t="s">
        <v>748</v>
      </c>
      <c r="N36" s="16" t="s">
        <v>747</v>
      </c>
      <c r="O36" s="16" t="s">
        <v>746</v>
      </c>
      <c r="P36" s="16"/>
      <c r="Q36" s="15"/>
      <c r="R36" s="15"/>
      <c r="S36" s="15"/>
      <c r="T36" s="15"/>
      <c r="U36" s="15"/>
      <c r="V36" s="15"/>
    </row>
    <row r="37" spans="1:22" ht="61.5" customHeight="1" x14ac:dyDescent="0.25">
      <c r="A37" s="16">
        <v>426</v>
      </c>
      <c r="B37" s="22" t="s">
        <v>373</v>
      </c>
      <c r="C37" s="16" t="s">
        <v>610</v>
      </c>
      <c r="D37" s="22" t="s">
        <v>609</v>
      </c>
      <c r="E37" s="16"/>
      <c r="F37" s="16"/>
      <c r="G37" s="16"/>
      <c r="H37" s="16"/>
      <c r="I37" s="16"/>
      <c r="J37" s="16"/>
      <c r="K37" s="16" t="s">
        <v>149</v>
      </c>
      <c r="L37" s="22" t="s">
        <v>600</v>
      </c>
      <c r="M37" s="15" t="s">
        <v>599</v>
      </c>
      <c r="N37" s="16" t="s">
        <v>608</v>
      </c>
      <c r="O37" s="16" t="s">
        <v>607</v>
      </c>
      <c r="P37" s="16"/>
      <c r="Q37" s="15"/>
      <c r="R37" s="15"/>
      <c r="S37" s="15"/>
      <c r="T37" s="15"/>
      <c r="U37" s="15"/>
      <c r="V37" s="15"/>
    </row>
    <row r="38" spans="1:22" ht="77.5" customHeight="1" x14ac:dyDescent="0.25">
      <c r="A38" s="16">
        <v>426</v>
      </c>
      <c r="B38" s="22" t="s">
        <v>373</v>
      </c>
      <c r="C38" s="16" t="s">
        <v>606</v>
      </c>
      <c r="D38" s="22" t="s">
        <v>605</v>
      </c>
      <c r="E38" s="16"/>
      <c r="F38" s="16"/>
      <c r="G38" s="16"/>
      <c r="H38" s="16"/>
      <c r="I38" s="16"/>
      <c r="J38" s="16"/>
      <c r="K38" s="16" t="s">
        <v>149</v>
      </c>
      <c r="L38" s="22" t="s">
        <v>600</v>
      </c>
      <c r="M38" s="15" t="s">
        <v>599</v>
      </c>
      <c r="N38" s="16" t="s">
        <v>604</v>
      </c>
      <c r="O38" s="16" t="s">
        <v>603</v>
      </c>
      <c r="P38" s="16"/>
      <c r="Q38" s="15"/>
      <c r="R38" s="15"/>
      <c r="S38" s="15"/>
      <c r="T38" s="15"/>
      <c r="U38" s="15"/>
      <c r="V38" s="15"/>
    </row>
    <row r="39" spans="1:22" ht="61.5" customHeight="1" x14ac:dyDescent="0.25">
      <c r="A39" s="16">
        <v>426</v>
      </c>
      <c r="B39" s="22" t="s">
        <v>373</v>
      </c>
      <c r="C39" s="16" t="s">
        <v>602</v>
      </c>
      <c r="D39" s="22" t="s">
        <v>601</v>
      </c>
      <c r="E39" s="16"/>
      <c r="F39" s="16"/>
      <c r="G39" s="16"/>
      <c r="H39" s="16"/>
      <c r="I39" s="16"/>
      <c r="J39" s="16"/>
      <c r="K39" s="16" t="s">
        <v>149</v>
      </c>
      <c r="L39" s="22" t="s">
        <v>600</v>
      </c>
      <c r="M39" s="15" t="s">
        <v>599</v>
      </c>
      <c r="N39" s="16" t="s">
        <v>598</v>
      </c>
      <c r="O39" s="16" t="s">
        <v>597</v>
      </c>
      <c r="P39" s="16"/>
      <c r="Q39" s="15"/>
      <c r="R39" s="15"/>
      <c r="S39" s="15"/>
      <c r="T39" s="15"/>
      <c r="U39" s="15"/>
      <c r="V39" s="15"/>
    </row>
    <row r="40" spans="1:22" ht="61.5" customHeight="1" x14ac:dyDescent="0.25">
      <c r="A40" s="16">
        <v>644</v>
      </c>
      <c r="B40" s="22" t="s">
        <v>792</v>
      </c>
      <c r="C40" s="35" t="s">
        <v>860</v>
      </c>
      <c r="D40" s="22" t="s">
        <v>861</v>
      </c>
      <c r="E40" s="16"/>
      <c r="F40" s="16"/>
      <c r="G40" s="16"/>
      <c r="H40" s="16" t="s">
        <v>151</v>
      </c>
      <c r="I40" s="17"/>
      <c r="J40" s="16" t="s">
        <v>188</v>
      </c>
      <c r="K40" s="16" t="s">
        <v>139</v>
      </c>
      <c r="L40" s="22" t="s">
        <v>862</v>
      </c>
      <c r="M40" s="15" t="s">
        <v>863</v>
      </c>
      <c r="N40" s="16" t="s">
        <v>864</v>
      </c>
      <c r="O40" s="16" t="s">
        <v>865</v>
      </c>
      <c r="P40" s="16" t="s">
        <v>885</v>
      </c>
      <c r="Q40" s="15"/>
      <c r="R40" s="15"/>
      <c r="S40" s="15"/>
      <c r="T40" s="15"/>
      <c r="U40" s="15"/>
      <c r="V40" s="15"/>
    </row>
    <row r="41" spans="1:22" ht="61.5" customHeight="1" x14ac:dyDescent="0.25">
      <c r="A41" s="16">
        <v>1128</v>
      </c>
      <c r="B41" s="22" t="s">
        <v>378</v>
      </c>
      <c r="C41" s="16" t="s">
        <v>153</v>
      </c>
      <c r="D41" s="22" t="s">
        <v>152</v>
      </c>
      <c r="E41" s="16" t="s">
        <v>140</v>
      </c>
      <c r="F41" s="16"/>
      <c r="G41" s="16"/>
      <c r="H41" s="16"/>
      <c r="I41" s="16" t="s">
        <v>151</v>
      </c>
      <c r="J41" s="16" t="s">
        <v>150</v>
      </c>
      <c r="K41" s="16" t="s">
        <v>149</v>
      </c>
      <c r="L41" s="22" t="s">
        <v>148</v>
      </c>
      <c r="M41" s="15" t="s">
        <v>147</v>
      </c>
      <c r="N41" s="16" t="s">
        <v>146</v>
      </c>
      <c r="O41" s="16" t="s">
        <v>145</v>
      </c>
      <c r="P41" s="16" t="s">
        <v>380</v>
      </c>
      <c r="Q41" s="15"/>
      <c r="R41" s="15"/>
      <c r="S41" s="15"/>
      <c r="T41" s="15"/>
      <c r="U41" s="15"/>
      <c r="V41" s="15"/>
    </row>
    <row r="42" spans="1:22" ht="61.5" customHeight="1" x14ac:dyDescent="0.25">
      <c r="A42" s="16">
        <v>111</v>
      </c>
      <c r="B42" s="22" t="s">
        <v>883</v>
      </c>
      <c r="C42" s="35" t="s">
        <v>849</v>
      </c>
      <c r="D42" s="22" t="s">
        <v>848</v>
      </c>
      <c r="E42" s="16" t="s">
        <v>140</v>
      </c>
      <c r="F42" s="16"/>
      <c r="G42" s="16"/>
      <c r="H42" s="16"/>
      <c r="I42" s="16"/>
      <c r="J42" s="16"/>
      <c r="K42" s="16" t="s">
        <v>149</v>
      </c>
      <c r="L42" s="22" t="s">
        <v>843</v>
      </c>
      <c r="M42" s="15" t="s">
        <v>842</v>
      </c>
      <c r="N42" s="16" t="s">
        <v>847</v>
      </c>
      <c r="O42" s="16" t="s">
        <v>846</v>
      </c>
      <c r="P42" s="16" t="s">
        <v>884</v>
      </c>
      <c r="Q42" s="15"/>
      <c r="R42" s="15"/>
      <c r="S42" s="15"/>
      <c r="T42" s="15"/>
      <c r="U42" s="15"/>
      <c r="V42" s="15"/>
    </row>
    <row r="43" spans="1:22" ht="61.5" customHeight="1" x14ac:dyDescent="0.25">
      <c r="A43" s="16">
        <v>111</v>
      </c>
      <c r="B43" s="22" t="s">
        <v>883</v>
      </c>
      <c r="C43" s="35" t="s">
        <v>845</v>
      </c>
      <c r="D43" s="22" t="s">
        <v>844</v>
      </c>
      <c r="E43" s="16" t="s">
        <v>140</v>
      </c>
      <c r="F43" s="16"/>
      <c r="G43" s="16"/>
      <c r="H43" s="16"/>
      <c r="I43" s="16"/>
      <c r="J43" s="16"/>
      <c r="K43" s="16" t="s">
        <v>149</v>
      </c>
      <c r="L43" s="22" t="s">
        <v>843</v>
      </c>
      <c r="M43" s="15" t="s">
        <v>842</v>
      </c>
      <c r="N43" s="16" t="s">
        <v>841</v>
      </c>
      <c r="O43" s="16" t="s">
        <v>840</v>
      </c>
      <c r="P43" s="16" t="s">
        <v>884</v>
      </c>
      <c r="Q43" s="15"/>
      <c r="R43" s="15"/>
      <c r="S43" s="15"/>
      <c r="T43" s="15"/>
      <c r="U43" s="15"/>
      <c r="V43" s="15"/>
    </row>
    <row r="44" spans="1:22" ht="61.5" customHeight="1" x14ac:dyDescent="0.25">
      <c r="A44" s="16">
        <v>789</v>
      </c>
      <c r="B44" s="22" t="s">
        <v>381</v>
      </c>
      <c r="C44" s="16" t="s">
        <v>144</v>
      </c>
      <c r="D44" s="22" t="s">
        <v>143</v>
      </c>
      <c r="E44" s="16" t="s">
        <v>140</v>
      </c>
      <c r="F44" s="16"/>
      <c r="G44" s="16"/>
      <c r="H44" s="16"/>
      <c r="I44" s="16"/>
      <c r="J44" s="16"/>
      <c r="K44" s="16" t="s">
        <v>139</v>
      </c>
      <c r="L44" s="22" t="s">
        <v>138</v>
      </c>
      <c r="M44" s="15" t="s">
        <v>137</v>
      </c>
      <c r="N44" s="16" t="s">
        <v>136</v>
      </c>
      <c r="O44" s="16" t="s">
        <v>135</v>
      </c>
      <c r="P44" s="16" t="s">
        <v>382</v>
      </c>
      <c r="Q44" s="15"/>
      <c r="R44" s="15"/>
      <c r="S44" s="15"/>
      <c r="T44" s="15"/>
      <c r="U44" s="15"/>
      <c r="V44" s="15"/>
    </row>
    <row r="45" spans="1:22" ht="61.5" customHeight="1" x14ac:dyDescent="0.25">
      <c r="A45" s="16">
        <v>789</v>
      </c>
      <c r="B45" s="22" t="s">
        <v>381</v>
      </c>
      <c r="C45" s="16" t="s">
        <v>142</v>
      </c>
      <c r="D45" s="22" t="s">
        <v>141</v>
      </c>
      <c r="E45" s="16" t="s">
        <v>140</v>
      </c>
      <c r="F45" s="16"/>
      <c r="G45" s="16"/>
      <c r="H45" s="16"/>
      <c r="I45" s="16"/>
      <c r="J45" s="16"/>
      <c r="K45" s="16" t="s">
        <v>139</v>
      </c>
      <c r="L45" s="22" t="s">
        <v>138</v>
      </c>
      <c r="M45" s="15" t="s">
        <v>137</v>
      </c>
      <c r="N45" s="16" t="s">
        <v>136</v>
      </c>
      <c r="O45" s="16" t="s">
        <v>135</v>
      </c>
      <c r="P45" s="16" t="s">
        <v>382</v>
      </c>
      <c r="Q45" s="15"/>
      <c r="R45" s="15"/>
      <c r="S45" s="15"/>
      <c r="T45" s="15"/>
      <c r="U45" s="15"/>
      <c r="V45" s="15"/>
    </row>
    <row r="46" spans="1:22" ht="61.5" customHeight="1" x14ac:dyDescent="0.25"/>
    <row r="47" spans="1:22" ht="61.5" customHeight="1" x14ac:dyDescent="0.25"/>
    <row r="48" spans="1:22" ht="61.5" customHeight="1" x14ac:dyDescent="0.25">
      <c r="A48" s="16"/>
      <c r="B48" s="22"/>
      <c r="C48" s="16"/>
      <c r="D48" s="22"/>
      <c r="E48" s="16"/>
      <c r="F48" s="16"/>
      <c r="G48" s="16"/>
      <c r="H48" s="16"/>
      <c r="I48" s="16"/>
      <c r="J48" s="16"/>
      <c r="K48" s="16"/>
      <c r="L48" s="22"/>
      <c r="M48" s="15"/>
      <c r="N48" s="16"/>
      <c r="O48" s="16"/>
      <c r="P48" s="16"/>
      <c r="Q48" s="15"/>
      <c r="R48" s="15"/>
      <c r="S48" s="15"/>
      <c r="T48" s="15"/>
      <c r="U48" s="15"/>
      <c r="V48" s="15"/>
    </row>
    <row r="49" spans="1:22" ht="61.5" customHeight="1" x14ac:dyDescent="0.25">
      <c r="A49" s="16"/>
      <c r="B49" s="22"/>
      <c r="C49" s="35"/>
      <c r="D49" s="22"/>
      <c r="E49" s="16"/>
      <c r="F49" s="16"/>
      <c r="G49" s="16"/>
      <c r="H49" s="16"/>
      <c r="I49" s="16"/>
      <c r="J49" s="16"/>
      <c r="K49" s="16"/>
      <c r="L49" s="22"/>
      <c r="M49" s="15"/>
      <c r="N49" s="16"/>
      <c r="O49" s="16"/>
      <c r="P49" s="16"/>
      <c r="Q49" s="15"/>
      <c r="R49" s="15"/>
      <c r="S49" s="15"/>
      <c r="T49" s="15"/>
      <c r="U49" s="15"/>
      <c r="V49" s="15"/>
    </row>
  </sheetData>
  <sortState ref="A2:IV49">
    <sortCondition ref="C2:C49"/>
  </sortState>
  <mergeCells count="1">
    <mergeCell ref="A1:P1"/>
  </mergeCells>
  <pageMargins left="0.59055118110236227" right="0.51181102362204722" top="0.74803149606299213" bottom="0.51181102362204722"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Normal="100" workbookViewId="0">
      <pane ySplit="1" topLeftCell="A2" activePane="bottomLeft" state="frozen"/>
      <selection pane="bottomLeft" activeCell="F6" sqref="F6"/>
    </sheetView>
  </sheetViews>
  <sheetFormatPr baseColWidth="10" defaultRowHeight="14.5" x14ac:dyDescent="0.35"/>
  <cols>
    <col min="1" max="1" width="37.54296875" customWidth="1"/>
    <col min="2" max="2" width="20.453125" customWidth="1"/>
    <col min="257" max="257" width="37.54296875" customWidth="1"/>
    <col min="258" max="258" width="20.453125" customWidth="1"/>
    <col min="513" max="513" width="37.54296875" customWidth="1"/>
    <col min="514" max="514" width="20.453125" customWidth="1"/>
    <col min="769" max="769" width="37.54296875" customWidth="1"/>
    <col min="770" max="770" width="20.453125" customWidth="1"/>
    <col min="1025" max="1025" width="37.54296875" customWidth="1"/>
    <col min="1026" max="1026" width="20.453125" customWidth="1"/>
    <col min="1281" max="1281" width="37.54296875" customWidth="1"/>
    <col min="1282" max="1282" width="20.453125" customWidth="1"/>
    <col min="1537" max="1537" width="37.54296875" customWidth="1"/>
    <col min="1538" max="1538" width="20.453125" customWidth="1"/>
    <col min="1793" max="1793" width="37.54296875" customWidth="1"/>
    <col min="1794" max="1794" width="20.453125" customWidth="1"/>
    <col min="2049" max="2049" width="37.54296875" customWidth="1"/>
    <col min="2050" max="2050" width="20.453125" customWidth="1"/>
    <col min="2305" max="2305" width="37.54296875" customWidth="1"/>
    <col min="2306" max="2306" width="20.453125" customWidth="1"/>
    <col min="2561" max="2561" width="37.54296875" customWidth="1"/>
    <col min="2562" max="2562" width="20.453125" customWidth="1"/>
    <col min="2817" max="2817" width="37.54296875" customWidth="1"/>
    <col min="2818" max="2818" width="20.453125" customWidth="1"/>
    <col min="3073" max="3073" width="37.54296875" customWidth="1"/>
    <col min="3074" max="3074" width="20.453125" customWidth="1"/>
    <col min="3329" max="3329" width="37.54296875" customWidth="1"/>
    <col min="3330" max="3330" width="20.453125" customWidth="1"/>
    <col min="3585" max="3585" width="37.54296875" customWidth="1"/>
    <col min="3586" max="3586" width="20.453125" customWidth="1"/>
    <col min="3841" max="3841" width="37.54296875" customWidth="1"/>
    <col min="3842" max="3842" width="20.453125" customWidth="1"/>
    <col min="4097" max="4097" width="37.54296875" customWidth="1"/>
    <col min="4098" max="4098" width="20.453125" customWidth="1"/>
    <col min="4353" max="4353" width="37.54296875" customWidth="1"/>
    <col min="4354" max="4354" width="20.453125" customWidth="1"/>
    <col min="4609" max="4609" width="37.54296875" customWidth="1"/>
    <col min="4610" max="4610" width="20.453125" customWidth="1"/>
    <col min="4865" max="4865" width="37.54296875" customWidth="1"/>
    <col min="4866" max="4866" width="20.453125" customWidth="1"/>
    <col min="5121" max="5121" width="37.54296875" customWidth="1"/>
    <col min="5122" max="5122" width="20.453125" customWidth="1"/>
    <col min="5377" max="5377" width="37.54296875" customWidth="1"/>
    <col min="5378" max="5378" width="20.453125" customWidth="1"/>
    <col min="5633" max="5633" width="37.54296875" customWidth="1"/>
    <col min="5634" max="5634" width="20.453125" customWidth="1"/>
    <col min="5889" max="5889" width="37.54296875" customWidth="1"/>
    <col min="5890" max="5890" width="20.453125" customWidth="1"/>
    <col min="6145" max="6145" width="37.54296875" customWidth="1"/>
    <col min="6146" max="6146" width="20.453125" customWidth="1"/>
    <col min="6401" max="6401" width="37.54296875" customWidth="1"/>
    <col min="6402" max="6402" width="20.453125" customWidth="1"/>
    <col min="6657" max="6657" width="37.54296875" customWidth="1"/>
    <col min="6658" max="6658" width="20.453125" customWidth="1"/>
    <col min="6913" max="6913" width="37.54296875" customWidth="1"/>
    <col min="6914" max="6914" width="20.453125" customWidth="1"/>
    <col min="7169" max="7169" width="37.54296875" customWidth="1"/>
    <col min="7170" max="7170" width="20.453125" customWidth="1"/>
    <col min="7425" max="7425" width="37.54296875" customWidth="1"/>
    <col min="7426" max="7426" width="20.453125" customWidth="1"/>
    <col min="7681" max="7681" width="37.54296875" customWidth="1"/>
    <col min="7682" max="7682" width="20.453125" customWidth="1"/>
    <col min="7937" max="7937" width="37.54296875" customWidth="1"/>
    <col min="7938" max="7938" width="20.453125" customWidth="1"/>
    <col min="8193" max="8193" width="37.54296875" customWidth="1"/>
    <col min="8194" max="8194" width="20.453125" customWidth="1"/>
    <col min="8449" max="8449" width="37.54296875" customWidth="1"/>
    <col min="8450" max="8450" width="20.453125" customWidth="1"/>
    <col min="8705" max="8705" width="37.54296875" customWidth="1"/>
    <col min="8706" max="8706" width="20.453125" customWidth="1"/>
    <col min="8961" max="8961" width="37.54296875" customWidth="1"/>
    <col min="8962" max="8962" width="20.453125" customWidth="1"/>
    <col min="9217" max="9217" width="37.54296875" customWidth="1"/>
    <col min="9218" max="9218" width="20.453125" customWidth="1"/>
    <col min="9473" max="9473" width="37.54296875" customWidth="1"/>
    <col min="9474" max="9474" width="20.453125" customWidth="1"/>
    <col min="9729" max="9729" width="37.54296875" customWidth="1"/>
    <col min="9730" max="9730" width="20.453125" customWidth="1"/>
    <col min="9985" max="9985" width="37.54296875" customWidth="1"/>
    <col min="9986" max="9986" width="20.453125" customWidth="1"/>
    <col min="10241" max="10241" width="37.54296875" customWidth="1"/>
    <col min="10242" max="10242" width="20.453125" customWidth="1"/>
    <col min="10497" max="10497" width="37.54296875" customWidth="1"/>
    <col min="10498" max="10498" width="20.453125" customWidth="1"/>
    <col min="10753" max="10753" width="37.54296875" customWidth="1"/>
    <col min="10754" max="10754" width="20.453125" customWidth="1"/>
    <col min="11009" max="11009" width="37.54296875" customWidth="1"/>
    <col min="11010" max="11010" width="20.453125" customWidth="1"/>
    <col min="11265" max="11265" width="37.54296875" customWidth="1"/>
    <col min="11266" max="11266" width="20.453125" customWidth="1"/>
    <col min="11521" max="11521" width="37.54296875" customWidth="1"/>
    <col min="11522" max="11522" width="20.453125" customWidth="1"/>
    <col min="11777" max="11777" width="37.54296875" customWidth="1"/>
    <col min="11778" max="11778" width="20.453125" customWidth="1"/>
    <col min="12033" max="12033" width="37.54296875" customWidth="1"/>
    <col min="12034" max="12034" width="20.453125" customWidth="1"/>
    <col min="12289" max="12289" width="37.54296875" customWidth="1"/>
    <col min="12290" max="12290" width="20.453125" customWidth="1"/>
    <col min="12545" max="12545" width="37.54296875" customWidth="1"/>
    <col min="12546" max="12546" width="20.453125" customWidth="1"/>
    <col min="12801" max="12801" width="37.54296875" customWidth="1"/>
    <col min="12802" max="12802" width="20.453125" customWidth="1"/>
    <col min="13057" max="13057" width="37.54296875" customWidth="1"/>
    <col min="13058" max="13058" width="20.453125" customWidth="1"/>
    <col min="13313" max="13313" width="37.54296875" customWidth="1"/>
    <col min="13314" max="13314" width="20.453125" customWidth="1"/>
    <col min="13569" max="13569" width="37.54296875" customWidth="1"/>
    <col min="13570" max="13570" width="20.453125" customWidth="1"/>
    <col min="13825" max="13825" width="37.54296875" customWidth="1"/>
    <col min="13826" max="13826" width="20.453125" customWidth="1"/>
    <col min="14081" max="14081" width="37.54296875" customWidth="1"/>
    <col min="14082" max="14082" width="20.453125" customWidth="1"/>
    <col min="14337" max="14337" width="37.54296875" customWidth="1"/>
    <col min="14338" max="14338" width="20.453125" customWidth="1"/>
    <col min="14593" max="14593" width="37.54296875" customWidth="1"/>
    <col min="14594" max="14594" width="20.453125" customWidth="1"/>
    <col min="14849" max="14849" width="37.54296875" customWidth="1"/>
    <col min="14850" max="14850" width="20.453125" customWidth="1"/>
    <col min="15105" max="15105" width="37.54296875" customWidth="1"/>
    <col min="15106" max="15106" width="20.453125" customWidth="1"/>
    <col min="15361" max="15361" width="37.54296875" customWidth="1"/>
    <col min="15362" max="15362" width="20.453125" customWidth="1"/>
    <col min="15617" max="15617" width="37.54296875" customWidth="1"/>
    <col min="15618" max="15618" width="20.453125" customWidth="1"/>
    <col min="15873" max="15873" width="37.54296875" customWidth="1"/>
    <col min="15874" max="15874" width="20.453125" customWidth="1"/>
    <col min="16129" max="16129" width="37.54296875" customWidth="1"/>
    <col min="16130" max="16130" width="20.453125" customWidth="1"/>
  </cols>
  <sheetData>
    <row r="1" spans="1:2" ht="39" x14ac:dyDescent="0.35">
      <c r="A1" s="65"/>
      <c r="B1" s="66" t="s">
        <v>962</v>
      </c>
    </row>
    <row r="2" spans="1:2" ht="50" x14ac:dyDescent="0.35">
      <c r="A2" s="67" t="s">
        <v>957</v>
      </c>
      <c r="B2" s="3">
        <v>43</v>
      </c>
    </row>
    <row r="3" spans="1:2" ht="50" x14ac:dyDescent="0.35">
      <c r="A3" s="67" t="s">
        <v>958</v>
      </c>
      <c r="B3" s="3">
        <v>50</v>
      </c>
    </row>
    <row r="4" spans="1:2" x14ac:dyDescent="0.35">
      <c r="A4" s="67" t="s">
        <v>959</v>
      </c>
      <c r="B4" s="3">
        <v>16</v>
      </c>
    </row>
    <row r="5" spans="1:2" x14ac:dyDescent="0.35">
      <c r="A5" s="67" t="s">
        <v>960</v>
      </c>
      <c r="B5" s="3">
        <v>53</v>
      </c>
    </row>
    <row r="6" spans="1:2" ht="25" x14ac:dyDescent="0.35">
      <c r="A6" s="67" t="s">
        <v>961</v>
      </c>
      <c r="B6" s="3">
        <v>4</v>
      </c>
    </row>
    <row r="7" spans="1:2" x14ac:dyDescent="0.35">
      <c r="A7" s="67" t="s">
        <v>964</v>
      </c>
      <c r="B7" s="3">
        <v>45</v>
      </c>
    </row>
    <row r="8" spans="1:2" x14ac:dyDescent="0.35">
      <c r="A8" s="67" t="s">
        <v>963</v>
      </c>
      <c r="B8" s="3">
        <v>31</v>
      </c>
    </row>
    <row r="9" spans="1:2" x14ac:dyDescent="0.35">
      <c r="A9" s="45" t="s">
        <v>965</v>
      </c>
      <c r="B9" s="3">
        <v>89</v>
      </c>
    </row>
    <row r="10" spans="1:2" x14ac:dyDescent="0.35">
      <c r="A10" s="67" t="s">
        <v>967</v>
      </c>
      <c r="B10" s="3">
        <v>54</v>
      </c>
    </row>
    <row r="11" spans="1:2" x14ac:dyDescent="0.35">
      <c r="A11" s="67" t="s">
        <v>966</v>
      </c>
      <c r="B11" s="3">
        <v>15</v>
      </c>
    </row>
    <row r="12" spans="1:2" x14ac:dyDescent="0.35">
      <c r="A12" s="45" t="s">
        <v>968</v>
      </c>
      <c r="B12" s="3">
        <v>5</v>
      </c>
    </row>
    <row r="13" spans="1:2" x14ac:dyDescent="0.35">
      <c r="A13" s="45" t="s">
        <v>971</v>
      </c>
      <c r="B13" s="3">
        <v>3</v>
      </c>
    </row>
    <row r="14" spans="1:2" x14ac:dyDescent="0.35">
      <c r="A14" s="67" t="s">
        <v>969</v>
      </c>
      <c r="B14" s="3">
        <v>32</v>
      </c>
    </row>
    <row r="15" spans="1:2" x14ac:dyDescent="0.35">
      <c r="A15" s="67" t="s">
        <v>970</v>
      </c>
      <c r="B15" s="3">
        <v>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Normal="100" workbookViewId="0">
      <pane ySplit="2" topLeftCell="A3" activePane="bottomLeft" state="frozen"/>
      <selection pane="bottomLeft" activeCell="A3" sqref="A3"/>
    </sheetView>
  </sheetViews>
  <sheetFormatPr baseColWidth="10" defaultRowHeight="12.5" x14ac:dyDescent="0.25"/>
  <cols>
    <col min="1" max="1" width="8.81640625" style="18" customWidth="1"/>
    <col min="2" max="2" width="23.6328125" style="18" customWidth="1"/>
    <col min="3" max="3" width="10.90625" style="18" customWidth="1"/>
    <col min="4" max="4" width="40.453125" style="17" customWidth="1"/>
    <col min="5" max="5" width="10.6328125" style="18" customWidth="1"/>
    <col min="6" max="6" width="12.453125" style="18" customWidth="1"/>
    <col min="7" max="7" width="8.7265625" style="18" customWidth="1"/>
    <col min="8" max="8" width="15.6328125" style="18" customWidth="1"/>
    <col min="9" max="9" width="9.1796875" style="18" customWidth="1"/>
    <col min="10" max="10" width="10.81640625" style="18" customWidth="1"/>
    <col min="11" max="11" width="17.6328125" style="17" customWidth="1"/>
    <col min="12" max="12" width="36.453125" style="17" customWidth="1"/>
    <col min="13" max="13" width="8.08984375" style="18" customWidth="1"/>
    <col min="14" max="14" width="9" style="18" customWidth="1"/>
    <col min="15" max="21" width="25" style="17" customWidth="1"/>
    <col min="22" max="254" width="8.7265625" style="17" customWidth="1"/>
    <col min="255" max="16384" width="10.90625" style="17"/>
  </cols>
  <sheetData>
    <row r="1" spans="1:22" ht="38.5" customHeight="1" x14ac:dyDescent="0.25">
      <c r="A1" s="85" t="s">
        <v>977</v>
      </c>
      <c r="B1" s="86"/>
      <c r="C1" s="86"/>
      <c r="D1" s="86"/>
      <c r="E1" s="86"/>
      <c r="F1" s="86"/>
      <c r="G1" s="86"/>
      <c r="H1" s="86"/>
      <c r="I1" s="86"/>
      <c r="J1" s="86"/>
      <c r="K1" s="86"/>
      <c r="L1" s="86"/>
      <c r="M1" s="86"/>
      <c r="N1" s="87"/>
    </row>
    <row r="2" spans="1:22" s="14" customFormat="1" ht="50" customHeight="1" x14ac:dyDescent="0.35">
      <c r="A2" s="13" t="s">
        <v>383</v>
      </c>
      <c r="B2" s="13" t="s">
        <v>384</v>
      </c>
      <c r="C2" s="13" t="s">
        <v>34</v>
      </c>
      <c r="D2" s="13" t="s">
        <v>35</v>
      </c>
      <c r="E2" s="13" t="s">
        <v>346</v>
      </c>
      <c r="F2" s="13" t="s">
        <v>347</v>
      </c>
      <c r="G2" s="13" t="s">
        <v>344</v>
      </c>
      <c r="H2" s="13" t="s">
        <v>343</v>
      </c>
      <c r="I2" s="13" t="s">
        <v>188</v>
      </c>
      <c r="J2" s="13" t="s">
        <v>345</v>
      </c>
      <c r="K2" s="13" t="s">
        <v>348</v>
      </c>
      <c r="L2" s="13" t="s">
        <v>349</v>
      </c>
      <c r="M2" s="13" t="s">
        <v>350</v>
      </c>
      <c r="N2" s="13" t="s">
        <v>351</v>
      </c>
      <c r="O2" s="13"/>
      <c r="P2" s="13"/>
      <c r="Q2" s="13"/>
      <c r="R2" s="13"/>
      <c r="S2" s="13"/>
      <c r="T2" s="13"/>
      <c r="U2" s="13"/>
    </row>
    <row r="3" spans="1:22" ht="48.5" customHeight="1" x14ac:dyDescent="0.25">
      <c r="A3" s="16" t="s">
        <v>383</v>
      </c>
      <c r="B3" s="22" t="s">
        <v>362</v>
      </c>
      <c r="C3" s="16" t="s">
        <v>212</v>
      </c>
      <c r="D3" s="22" t="s">
        <v>211</v>
      </c>
      <c r="E3" s="16" t="s">
        <v>140</v>
      </c>
      <c r="F3" s="16"/>
      <c r="G3" s="16" t="s">
        <v>328</v>
      </c>
      <c r="H3" s="16" t="s">
        <v>328</v>
      </c>
      <c r="I3" s="16"/>
      <c r="J3" s="16"/>
      <c r="K3" s="16" t="s">
        <v>210</v>
      </c>
      <c r="L3" s="22" t="s">
        <v>209</v>
      </c>
      <c r="M3" s="16" t="s">
        <v>208</v>
      </c>
      <c r="N3" s="16" t="s">
        <v>207</v>
      </c>
      <c r="O3" s="16"/>
      <c r="P3" s="16"/>
      <c r="Q3" s="15"/>
      <c r="R3" s="15"/>
      <c r="S3" s="15"/>
      <c r="T3" s="15"/>
      <c r="U3" s="15"/>
      <c r="V3" s="15"/>
    </row>
    <row r="4" spans="1:22" ht="41.5" customHeight="1" x14ac:dyDescent="0.25">
      <c r="A4" s="16">
        <v>1298</v>
      </c>
      <c r="B4" s="22" t="s">
        <v>362</v>
      </c>
      <c r="C4" s="16" t="s">
        <v>338</v>
      </c>
      <c r="D4" s="22" t="s">
        <v>337</v>
      </c>
      <c r="E4" s="16" t="s">
        <v>140</v>
      </c>
      <c r="F4" s="16"/>
      <c r="G4" s="16" t="s">
        <v>328</v>
      </c>
      <c r="H4" s="16" t="s">
        <v>151</v>
      </c>
      <c r="I4" s="16"/>
      <c r="J4" s="16"/>
      <c r="K4" s="16" t="s">
        <v>216</v>
      </c>
      <c r="L4" s="22" t="s">
        <v>215</v>
      </c>
      <c r="M4" s="16" t="s">
        <v>336</v>
      </c>
      <c r="N4" s="16" t="s">
        <v>335</v>
      </c>
      <c r="O4" s="16"/>
      <c r="P4" s="16"/>
      <c r="Q4" s="15"/>
      <c r="R4" s="15"/>
      <c r="S4" s="15"/>
      <c r="T4" s="15"/>
      <c r="U4" s="15"/>
      <c r="V4" s="15"/>
    </row>
    <row r="5" spans="1:22" ht="41.5" customHeight="1" x14ac:dyDescent="0.25">
      <c r="A5" s="16">
        <v>1298</v>
      </c>
      <c r="B5" s="22" t="s">
        <v>362</v>
      </c>
      <c r="C5" s="16" t="s">
        <v>342</v>
      </c>
      <c r="D5" s="22" t="s">
        <v>341</v>
      </c>
      <c r="E5" s="16" t="s">
        <v>140</v>
      </c>
      <c r="F5" s="16"/>
      <c r="G5" s="16" t="s">
        <v>328</v>
      </c>
      <c r="H5" s="16"/>
      <c r="I5" s="16" t="s">
        <v>151</v>
      </c>
      <c r="J5" s="16"/>
      <c r="K5" s="16" t="s">
        <v>216</v>
      </c>
      <c r="L5" s="22" t="s">
        <v>215</v>
      </c>
      <c r="M5" s="16" t="s">
        <v>340</v>
      </c>
      <c r="N5" s="16" t="s">
        <v>339</v>
      </c>
      <c r="O5" s="16"/>
      <c r="P5" s="16"/>
      <c r="Q5" s="15"/>
      <c r="R5" s="15"/>
      <c r="S5" s="15"/>
      <c r="T5" s="15"/>
      <c r="U5" s="15"/>
      <c r="V5" s="15"/>
    </row>
    <row r="6" spans="1:22" ht="41.5" customHeight="1" x14ac:dyDescent="0.25">
      <c r="A6" s="16">
        <v>1298</v>
      </c>
      <c r="B6" s="22" t="s">
        <v>362</v>
      </c>
      <c r="C6" s="16" t="s">
        <v>334</v>
      </c>
      <c r="D6" s="22" t="s">
        <v>333</v>
      </c>
      <c r="E6" s="16" t="s">
        <v>140</v>
      </c>
      <c r="F6" s="16"/>
      <c r="G6" s="16" t="s">
        <v>328</v>
      </c>
      <c r="H6" s="16"/>
      <c r="I6" s="16" t="s">
        <v>151</v>
      </c>
      <c r="J6" s="16"/>
      <c r="K6" s="16" t="s">
        <v>210</v>
      </c>
      <c r="L6" s="22" t="s">
        <v>209</v>
      </c>
      <c r="M6" s="16" t="s">
        <v>332</v>
      </c>
      <c r="N6" s="16" t="s">
        <v>331</v>
      </c>
      <c r="O6" s="16"/>
      <c r="P6" s="16"/>
      <c r="Q6" s="15"/>
      <c r="R6" s="15"/>
      <c r="S6" s="15"/>
      <c r="T6" s="15"/>
      <c r="U6" s="15"/>
      <c r="V6" s="15"/>
    </row>
    <row r="7" spans="1:22" ht="41.5" customHeight="1" x14ac:dyDescent="0.25">
      <c r="A7" s="16">
        <v>1298</v>
      </c>
      <c r="B7" s="22" t="s">
        <v>362</v>
      </c>
      <c r="C7" s="16" t="s">
        <v>330</v>
      </c>
      <c r="D7" s="22" t="s">
        <v>329</v>
      </c>
      <c r="E7" s="16" t="s">
        <v>140</v>
      </c>
      <c r="F7" s="16"/>
      <c r="G7" s="16" t="s">
        <v>328</v>
      </c>
      <c r="H7" s="16"/>
      <c r="I7" s="16" t="s">
        <v>151</v>
      </c>
      <c r="J7" s="16"/>
      <c r="K7" s="16" t="s">
        <v>216</v>
      </c>
      <c r="L7" s="22" t="s">
        <v>215</v>
      </c>
      <c r="M7" s="16" t="s">
        <v>327</v>
      </c>
      <c r="N7" s="16" t="s">
        <v>326</v>
      </c>
      <c r="O7" s="16"/>
      <c r="P7" s="16"/>
      <c r="Q7" s="15"/>
      <c r="R7" s="15"/>
      <c r="S7" s="15"/>
      <c r="T7" s="15"/>
      <c r="U7" s="15"/>
      <c r="V7" s="15"/>
    </row>
    <row r="8" spans="1:22" ht="41.5" customHeight="1" x14ac:dyDescent="0.25">
      <c r="A8" s="16">
        <v>1145</v>
      </c>
      <c r="B8" s="22" t="s">
        <v>794</v>
      </c>
      <c r="C8" s="16" t="s">
        <v>839</v>
      </c>
      <c r="D8" s="22" t="s">
        <v>838</v>
      </c>
      <c r="E8" s="16"/>
      <c r="F8" s="16"/>
      <c r="G8" s="16"/>
      <c r="H8" s="16" t="s">
        <v>328</v>
      </c>
      <c r="I8" s="16"/>
      <c r="J8" s="16"/>
      <c r="K8" s="16" t="s">
        <v>691</v>
      </c>
      <c r="L8" s="22" t="s">
        <v>827</v>
      </c>
      <c r="M8" s="16">
        <v>946.78</v>
      </c>
      <c r="N8" s="39">
        <f>ROUND(IF(M8&lt;=91.63,M8*1.561083,IF(M8&lt;=200,(M8+45.91)*1.04,IF(M8&lt;=500,(M8+50.91)*1.04,(M8+55.91)*1.04))),2)</f>
        <v>1042.8</v>
      </c>
      <c r="O8" s="16"/>
      <c r="P8" s="16"/>
      <c r="Q8" s="15"/>
      <c r="R8" s="15"/>
      <c r="S8" s="15"/>
      <c r="T8" s="15"/>
      <c r="U8" s="15"/>
      <c r="V8" s="15"/>
    </row>
    <row r="9" spans="1:22" ht="41.5" customHeight="1" x14ac:dyDescent="0.25">
      <c r="A9" s="16">
        <v>1145</v>
      </c>
      <c r="B9" s="22" t="s">
        <v>794</v>
      </c>
      <c r="C9" s="16" t="s">
        <v>837</v>
      </c>
      <c r="D9" s="22" t="s">
        <v>836</v>
      </c>
      <c r="E9" s="16"/>
      <c r="F9" s="16"/>
      <c r="G9" s="16"/>
      <c r="H9" s="16" t="s">
        <v>328</v>
      </c>
      <c r="I9" s="16"/>
      <c r="J9" s="16"/>
      <c r="K9" s="16" t="s">
        <v>691</v>
      </c>
      <c r="L9" s="22" t="s">
        <v>827</v>
      </c>
      <c r="M9" s="16" t="s">
        <v>835</v>
      </c>
      <c r="N9" s="16" t="s">
        <v>834</v>
      </c>
      <c r="O9" s="16"/>
      <c r="P9" s="16"/>
      <c r="Q9" s="15"/>
      <c r="R9" s="15"/>
      <c r="S9" s="15"/>
      <c r="T9" s="15"/>
      <c r="U9" s="15"/>
      <c r="V9" s="15"/>
    </row>
    <row r="10" spans="1:22" ht="49" customHeight="1" x14ac:dyDescent="0.25">
      <c r="A10" s="16">
        <v>1145</v>
      </c>
      <c r="B10" s="22" t="s">
        <v>794</v>
      </c>
      <c r="C10" s="16" t="s">
        <v>833</v>
      </c>
      <c r="D10" s="22" t="s">
        <v>832</v>
      </c>
      <c r="E10" s="16"/>
      <c r="F10" s="16"/>
      <c r="G10" s="16"/>
      <c r="H10" s="16" t="s">
        <v>328</v>
      </c>
      <c r="I10" s="16"/>
      <c r="J10" s="16"/>
      <c r="K10" s="16" t="s">
        <v>691</v>
      </c>
      <c r="L10" s="22" t="s">
        <v>827</v>
      </c>
      <c r="M10" s="16" t="s">
        <v>831</v>
      </c>
      <c r="N10" s="16" t="s">
        <v>830</v>
      </c>
      <c r="O10" s="16"/>
      <c r="P10" s="16"/>
      <c r="Q10" s="15"/>
      <c r="R10" s="15"/>
      <c r="S10" s="15"/>
      <c r="T10" s="15"/>
      <c r="U10" s="15"/>
      <c r="V10" s="15"/>
    </row>
    <row r="11" spans="1:22" ht="50" customHeight="1" x14ac:dyDescent="0.25">
      <c r="A11" s="16">
        <v>1145</v>
      </c>
      <c r="B11" s="22" t="s">
        <v>794</v>
      </c>
      <c r="C11" s="16" t="s">
        <v>829</v>
      </c>
      <c r="D11" s="22" t="s">
        <v>828</v>
      </c>
      <c r="E11" s="16"/>
      <c r="F11" s="16"/>
      <c r="G11" s="16"/>
      <c r="H11" s="16" t="s">
        <v>328</v>
      </c>
      <c r="I11" s="16"/>
      <c r="J11" s="16"/>
      <c r="K11" s="16" t="s">
        <v>691</v>
      </c>
      <c r="L11" s="22" t="s">
        <v>827</v>
      </c>
      <c r="M11" s="16" t="s">
        <v>826</v>
      </c>
      <c r="N11" s="16" t="s">
        <v>825</v>
      </c>
      <c r="O11" s="16"/>
      <c r="P11" s="16"/>
      <c r="Q11" s="15"/>
      <c r="R11" s="15"/>
      <c r="S11" s="15"/>
      <c r="T11" s="15"/>
      <c r="U11" s="15"/>
      <c r="V11" s="15"/>
    </row>
    <row r="12" spans="1:22" ht="56.5" customHeight="1" x14ac:dyDescent="0.25">
      <c r="A12" s="16">
        <v>1145</v>
      </c>
      <c r="B12" s="22" t="s">
        <v>794</v>
      </c>
      <c r="C12" s="16">
        <v>711284</v>
      </c>
      <c r="D12" s="22" t="s">
        <v>882</v>
      </c>
      <c r="E12" s="16"/>
      <c r="F12" s="16"/>
      <c r="G12" s="16"/>
      <c r="H12" s="16" t="s">
        <v>328</v>
      </c>
      <c r="I12" s="16"/>
      <c r="J12" s="16"/>
      <c r="K12" s="16" t="s">
        <v>691</v>
      </c>
      <c r="L12" s="22" t="s">
        <v>827</v>
      </c>
      <c r="M12" s="16">
        <v>2840.33</v>
      </c>
      <c r="N12" s="16">
        <f>ROUND(IF(M12&lt;=91.63,M12*1.561083,IF(M12&lt;=200,(M12+45.91)*1.04,IF(M12&lt;=500,(M12+50.91)*1.04,(M12+55.91)*1.04))),2)</f>
        <v>3012.09</v>
      </c>
      <c r="O12" s="16"/>
      <c r="P12" s="16"/>
      <c r="Q12" s="15"/>
      <c r="R12" s="15"/>
      <c r="S12" s="15"/>
      <c r="T12" s="15"/>
      <c r="U12" s="15"/>
      <c r="V12" s="15"/>
    </row>
    <row r="13" spans="1:22" ht="54" customHeight="1" x14ac:dyDescent="0.25">
      <c r="A13" s="16">
        <v>779</v>
      </c>
      <c r="B13" s="22" t="s">
        <v>795</v>
      </c>
      <c r="C13" s="16" t="s">
        <v>824</v>
      </c>
      <c r="D13" s="22" t="s">
        <v>823</v>
      </c>
      <c r="E13" s="16"/>
      <c r="F13" s="16"/>
      <c r="G13" s="16"/>
      <c r="H13" s="16" t="s">
        <v>328</v>
      </c>
      <c r="I13" s="16"/>
      <c r="J13" s="16"/>
      <c r="K13" s="16" t="s">
        <v>691</v>
      </c>
      <c r="L13" s="22" t="s">
        <v>690</v>
      </c>
      <c r="M13" s="16" t="s">
        <v>822</v>
      </c>
      <c r="N13" s="16" t="s">
        <v>821</v>
      </c>
      <c r="O13" s="16"/>
      <c r="P13" s="16"/>
      <c r="Q13" s="15"/>
      <c r="R13" s="15"/>
      <c r="S13" s="15"/>
      <c r="T13" s="15"/>
      <c r="U13" s="15"/>
      <c r="V13" s="15"/>
    </row>
    <row r="14" spans="1:22" ht="51.5" customHeight="1" x14ac:dyDescent="0.25">
      <c r="A14" s="16">
        <v>1011</v>
      </c>
      <c r="B14" s="22" t="s">
        <v>782</v>
      </c>
      <c r="C14" s="16" t="s">
        <v>820</v>
      </c>
      <c r="D14" s="22" t="s">
        <v>819</v>
      </c>
      <c r="E14" s="16"/>
      <c r="F14" s="16" t="s">
        <v>328</v>
      </c>
      <c r="G14" s="16"/>
      <c r="H14" s="16" t="s">
        <v>328</v>
      </c>
      <c r="I14" s="16"/>
      <c r="J14" s="16"/>
      <c r="K14" s="16" t="s">
        <v>818</v>
      </c>
      <c r="L14" s="22" t="s">
        <v>817</v>
      </c>
      <c r="M14" s="16" t="s">
        <v>816</v>
      </c>
      <c r="N14" s="16" t="s">
        <v>815</v>
      </c>
      <c r="O14" s="16"/>
      <c r="P14" s="16"/>
      <c r="Q14" s="15"/>
      <c r="R14" s="15"/>
      <c r="S14" s="15"/>
      <c r="T14" s="15"/>
      <c r="U14" s="15"/>
      <c r="V14" s="15"/>
    </row>
    <row r="15" spans="1:22" ht="49" customHeight="1" x14ac:dyDescent="0.25">
      <c r="A15" s="16">
        <v>1298</v>
      </c>
      <c r="B15" s="22" t="s">
        <v>362</v>
      </c>
      <c r="C15" s="16" t="s">
        <v>319</v>
      </c>
      <c r="D15" s="22" t="s">
        <v>318</v>
      </c>
      <c r="E15" s="16" t="s">
        <v>140</v>
      </c>
      <c r="F15" s="16"/>
      <c r="G15" s="16"/>
      <c r="H15" s="16" t="s">
        <v>151</v>
      </c>
      <c r="I15" s="16"/>
      <c r="J15" s="16"/>
      <c r="K15" s="16" t="s">
        <v>216</v>
      </c>
      <c r="L15" s="22" t="s">
        <v>215</v>
      </c>
      <c r="M15" s="16" t="s">
        <v>317</v>
      </c>
      <c r="N15" s="16" t="s">
        <v>316</v>
      </c>
      <c r="O15" s="16"/>
      <c r="P15" s="16"/>
      <c r="Q15" s="15"/>
      <c r="R15" s="15"/>
      <c r="S15" s="15"/>
      <c r="T15" s="15"/>
      <c r="U15" s="15"/>
      <c r="V15" s="15"/>
    </row>
    <row r="16" spans="1:22" ht="52.5" customHeight="1" x14ac:dyDescent="0.25">
      <c r="A16" s="16">
        <v>1298</v>
      </c>
      <c r="B16" s="22" t="s">
        <v>362</v>
      </c>
      <c r="C16" s="16" t="s">
        <v>315</v>
      </c>
      <c r="D16" s="22" t="s">
        <v>314</v>
      </c>
      <c r="E16" s="16" t="s">
        <v>140</v>
      </c>
      <c r="F16" s="16"/>
      <c r="G16" s="16"/>
      <c r="H16" s="16" t="s">
        <v>151</v>
      </c>
      <c r="I16" s="16"/>
      <c r="J16" s="16"/>
      <c r="K16" s="16" t="s">
        <v>210</v>
      </c>
      <c r="L16" s="22" t="s">
        <v>209</v>
      </c>
      <c r="M16" s="16" t="s">
        <v>223</v>
      </c>
      <c r="N16" s="16" t="s">
        <v>313</v>
      </c>
      <c r="O16" s="16"/>
      <c r="P16" s="16"/>
      <c r="Q16" s="15"/>
      <c r="R16" s="15"/>
      <c r="S16" s="15"/>
      <c r="T16" s="15"/>
      <c r="U16" s="15"/>
      <c r="V16" s="15"/>
    </row>
    <row r="17" spans="1:22" ht="64" customHeight="1" x14ac:dyDescent="0.25">
      <c r="A17" s="16">
        <v>493</v>
      </c>
      <c r="B17" s="22" t="s">
        <v>385</v>
      </c>
      <c r="C17" s="16" t="s">
        <v>325</v>
      </c>
      <c r="D17" s="22" t="s">
        <v>324</v>
      </c>
      <c r="E17" s="16" t="s">
        <v>140</v>
      </c>
      <c r="F17" s="16"/>
      <c r="G17" s="16"/>
      <c r="H17" s="16" t="s">
        <v>151</v>
      </c>
      <c r="I17" s="16"/>
      <c r="J17" s="16"/>
      <c r="K17" s="16" t="s">
        <v>323</v>
      </c>
      <c r="L17" s="22" t="s">
        <v>322</v>
      </c>
      <c r="M17" s="16" t="s">
        <v>321</v>
      </c>
      <c r="N17" s="16" t="s">
        <v>320</v>
      </c>
      <c r="O17" s="16"/>
      <c r="P17" s="16"/>
      <c r="Q17" s="15"/>
      <c r="R17" s="15"/>
      <c r="S17" s="15"/>
      <c r="T17" s="15"/>
      <c r="U17" s="15"/>
      <c r="V17" s="15"/>
    </row>
    <row r="18" spans="1:22" ht="50" customHeight="1" x14ac:dyDescent="0.25">
      <c r="A18" s="16">
        <v>805</v>
      </c>
      <c r="B18" s="22" t="s">
        <v>365</v>
      </c>
      <c r="C18" s="16" t="s">
        <v>312</v>
      </c>
      <c r="D18" s="22" t="s">
        <v>311</v>
      </c>
      <c r="E18" s="16" t="s">
        <v>140</v>
      </c>
      <c r="F18" s="16"/>
      <c r="G18" s="16"/>
      <c r="H18" s="16" t="s">
        <v>151</v>
      </c>
      <c r="I18" s="16"/>
      <c r="J18" s="16"/>
      <c r="K18" s="16" t="s">
        <v>270</v>
      </c>
      <c r="L18" s="22" t="s">
        <v>269</v>
      </c>
      <c r="M18" s="16" t="s">
        <v>278</v>
      </c>
      <c r="N18" s="16" t="s">
        <v>277</v>
      </c>
      <c r="O18" s="16"/>
      <c r="P18" s="16"/>
      <c r="Q18" s="15"/>
      <c r="R18" s="15"/>
      <c r="S18" s="15"/>
      <c r="T18" s="15"/>
      <c r="U18" s="15"/>
      <c r="V18" s="15"/>
    </row>
    <row r="19" spans="1:22" ht="46.5" customHeight="1" x14ac:dyDescent="0.25">
      <c r="A19" s="16">
        <v>805</v>
      </c>
      <c r="B19" s="22" t="s">
        <v>365</v>
      </c>
      <c r="C19" s="16" t="s">
        <v>310</v>
      </c>
      <c r="D19" s="22" t="s">
        <v>309</v>
      </c>
      <c r="E19" s="16" t="s">
        <v>140</v>
      </c>
      <c r="F19" s="16"/>
      <c r="G19" s="16"/>
      <c r="H19" s="16" t="s">
        <v>151</v>
      </c>
      <c r="I19" s="16"/>
      <c r="J19" s="16"/>
      <c r="K19" s="16" t="s">
        <v>270</v>
      </c>
      <c r="L19" s="22" t="s">
        <v>269</v>
      </c>
      <c r="M19" s="16" t="s">
        <v>274</v>
      </c>
      <c r="N19" s="16" t="s">
        <v>273</v>
      </c>
      <c r="O19" s="16"/>
      <c r="P19" s="16"/>
      <c r="Q19" s="15"/>
      <c r="R19" s="15"/>
      <c r="S19" s="15"/>
      <c r="T19" s="15"/>
      <c r="U19" s="15"/>
      <c r="V19" s="15"/>
    </row>
    <row r="20" spans="1:22" ht="37.5" x14ac:dyDescent="0.25">
      <c r="A20" s="16">
        <v>805</v>
      </c>
      <c r="B20" s="22" t="s">
        <v>365</v>
      </c>
      <c r="C20" s="16" t="s">
        <v>308</v>
      </c>
      <c r="D20" s="22" t="s">
        <v>307</v>
      </c>
      <c r="E20" s="16" t="s">
        <v>140</v>
      </c>
      <c r="F20" s="16"/>
      <c r="G20" s="16"/>
      <c r="H20" s="16" t="s">
        <v>151</v>
      </c>
      <c r="I20" s="16"/>
      <c r="J20" s="16"/>
      <c r="K20" s="16" t="s">
        <v>270</v>
      </c>
      <c r="L20" s="22" t="s">
        <v>269</v>
      </c>
      <c r="M20" s="16" t="s">
        <v>268</v>
      </c>
      <c r="N20" s="16" t="s">
        <v>267</v>
      </c>
      <c r="O20" s="16"/>
      <c r="P20" s="16"/>
      <c r="Q20" s="15"/>
      <c r="R20" s="15"/>
      <c r="S20" s="15"/>
      <c r="T20" s="15"/>
      <c r="U20" s="15"/>
      <c r="V20" s="15"/>
    </row>
    <row r="21" spans="1:22" ht="43.5" customHeight="1" x14ac:dyDescent="0.25">
      <c r="A21" s="16">
        <v>1133</v>
      </c>
      <c r="B21" s="22" t="s">
        <v>386</v>
      </c>
      <c r="C21" s="16" t="s">
        <v>306</v>
      </c>
      <c r="D21" s="22" t="s">
        <v>305</v>
      </c>
      <c r="E21" s="16" t="s">
        <v>140</v>
      </c>
      <c r="F21" s="16"/>
      <c r="G21" s="16"/>
      <c r="H21" s="16" t="s">
        <v>151</v>
      </c>
      <c r="I21" s="16"/>
      <c r="J21" s="16"/>
      <c r="K21" s="16" t="s">
        <v>270</v>
      </c>
      <c r="L21" s="22" t="s">
        <v>269</v>
      </c>
      <c r="M21" s="16" t="s">
        <v>268</v>
      </c>
      <c r="N21" s="16" t="s">
        <v>267</v>
      </c>
      <c r="O21" s="16"/>
      <c r="P21" s="16"/>
      <c r="Q21" s="15"/>
      <c r="R21" s="15"/>
      <c r="S21" s="15"/>
      <c r="T21" s="15"/>
      <c r="U21" s="15"/>
      <c r="V21" s="15"/>
    </row>
    <row r="22" spans="1:22" ht="59.5" customHeight="1" x14ac:dyDescent="0.25">
      <c r="A22" s="16">
        <v>1133</v>
      </c>
      <c r="B22" s="22" t="s">
        <v>386</v>
      </c>
      <c r="C22" s="16" t="s">
        <v>304</v>
      </c>
      <c r="D22" s="22" t="s">
        <v>303</v>
      </c>
      <c r="E22" s="16" t="s">
        <v>140</v>
      </c>
      <c r="F22" s="16"/>
      <c r="G22" s="16"/>
      <c r="H22" s="16" t="s">
        <v>151</v>
      </c>
      <c r="I22" s="16"/>
      <c r="J22" s="16"/>
      <c r="K22" s="16" t="s">
        <v>270</v>
      </c>
      <c r="L22" s="22" t="s">
        <v>269</v>
      </c>
      <c r="M22" s="16" t="s">
        <v>274</v>
      </c>
      <c r="N22" s="16" t="s">
        <v>273</v>
      </c>
      <c r="O22" s="16"/>
      <c r="P22" s="16"/>
      <c r="Q22" s="15"/>
      <c r="R22" s="15"/>
      <c r="S22" s="15"/>
      <c r="T22" s="15"/>
      <c r="U22" s="15"/>
      <c r="V22" s="15"/>
    </row>
    <row r="23" spans="1:22" ht="48.5" customHeight="1" x14ac:dyDescent="0.25">
      <c r="A23" s="16">
        <v>1133</v>
      </c>
      <c r="B23" s="22" t="s">
        <v>386</v>
      </c>
      <c r="C23" s="16" t="s">
        <v>302</v>
      </c>
      <c r="D23" s="22" t="s">
        <v>301</v>
      </c>
      <c r="E23" s="16" t="s">
        <v>140</v>
      </c>
      <c r="F23" s="16"/>
      <c r="G23" s="16"/>
      <c r="H23" s="16" t="s">
        <v>151</v>
      </c>
      <c r="I23" s="16"/>
      <c r="J23" s="16"/>
      <c r="K23" s="16" t="s">
        <v>270</v>
      </c>
      <c r="L23" s="22" t="s">
        <v>269</v>
      </c>
      <c r="M23" s="16" t="s">
        <v>278</v>
      </c>
      <c r="N23" s="16" t="s">
        <v>277</v>
      </c>
      <c r="O23" s="16"/>
      <c r="P23" s="16"/>
      <c r="Q23" s="15"/>
      <c r="R23" s="15"/>
      <c r="S23" s="15"/>
      <c r="T23" s="15"/>
      <c r="U23" s="15"/>
      <c r="V23" s="15"/>
    </row>
    <row r="24" spans="1:22" ht="37.5" x14ac:dyDescent="0.25">
      <c r="A24" s="16">
        <v>1150</v>
      </c>
      <c r="B24" s="22" t="s">
        <v>377</v>
      </c>
      <c r="C24" s="16" t="s">
        <v>280</v>
      </c>
      <c r="D24" s="22" t="s">
        <v>279</v>
      </c>
      <c r="E24" s="16" t="s">
        <v>140</v>
      </c>
      <c r="F24" s="16"/>
      <c r="G24" s="16"/>
      <c r="H24" s="16" t="s">
        <v>151</v>
      </c>
      <c r="I24" s="16"/>
      <c r="J24" s="16"/>
      <c r="K24" s="16" t="s">
        <v>270</v>
      </c>
      <c r="L24" s="22" t="s">
        <v>269</v>
      </c>
      <c r="M24" s="16" t="s">
        <v>278</v>
      </c>
      <c r="N24" s="16" t="s">
        <v>277</v>
      </c>
      <c r="O24" s="16"/>
      <c r="P24" s="16"/>
      <c r="Q24" s="15"/>
      <c r="R24" s="15"/>
      <c r="S24" s="15"/>
      <c r="T24" s="15"/>
      <c r="U24" s="15"/>
      <c r="V24" s="15"/>
    </row>
    <row r="25" spans="1:22" ht="51" customHeight="1" x14ac:dyDescent="0.25">
      <c r="A25" s="16">
        <v>1150</v>
      </c>
      <c r="B25" s="22" t="s">
        <v>377</v>
      </c>
      <c r="C25" s="16" t="s">
        <v>276</v>
      </c>
      <c r="D25" s="22" t="s">
        <v>275</v>
      </c>
      <c r="E25" s="16" t="s">
        <v>140</v>
      </c>
      <c r="F25" s="16"/>
      <c r="G25" s="16"/>
      <c r="H25" s="16" t="s">
        <v>151</v>
      </c>
      <c r="I25" s="16"/>
      <c r="J25" s="16"/>
      <c r="K25" s="16" t="s">
        <v>270</v>
      </c>
      <c r="L25" s="22" t="s">
        <v>269</v>
      </c>
      <c r="M25" s="16" t="s">
        <v>274</v>
      </c>
      <c r="N25" s="16" t="s">
        <v>273</v>
      </c>
      <c r="O25" s="16"/>
      <c r="P25" s="16"/>
      <c r="Q25" s="15"/>
      <c r="R25" s="15"/>
      <c r="S25" s="15"/>
      <c r="T25" s="15"/>
      <c r="U25" s="15"/>
      <c r="V25" s="15"/>
    </row>
    <row r="26" spans="1:22" ht="37.5" x14ac:dyDescent="0.25">
      <c r="A26" s="16">
        <v>1150</v>
      </c>
      <c r="B26" s="22" t="s">
        <v>377</v>
      </c>
      <c r="C26" s="16" t="s">
        <v>272</v>
      </c>
      <c r="D26" s="22" t="s">
        <v>271</v>
      </c>
      <c r="E26" s="16" t="s">
        <v>140</v>
      </c>
      <c r="F26" s="16"/>
      <c r="G26" s="16"/>
      <c r="H26" s="16" t="s">
        <v>151</v>
      </c>
      <c r="I26" s="16"/>
      <c r="J26" s="16"/>
      <c r="K26" s="16" t="s">
        <v>270</v>
      </c>
      <c r="L26" s="22" t="s">
        <v>269</v>
      </c>
      <c r="M26" s="16" t="s">
        <v>268</v>
      </c>
      <c r="N26" s="16" t="s">
        <v>267</v>
      </c>
      <c r="O26" s="16"/>
      <c r="P26" s="16"/>
      <c r="Q26" s="15"/>
      <c r="R26" s="15"/>
      <c r="S26" s="15"/>
      <c r="T26" s="15"/>
      <c r="U26" s="15"/>
      <c r="V26" s="15"/>
    </row>
    <row r="27" spans="1:22" ht="35" customHeight="1" x14ac:dyDescent="0.25">
      <c r="A27" s="16">
        <v>866</v>
      </c>
      <c r="B27" s="22" t="s">
        <v>387</v>
      </c>
      <c r="C27" s="16" t="s">
        <v>266</v>
      </c>
      <c r="D27" s="22" t="s">
        <v>265</v>
      </c>
      <c r="E27" s="16" t="s">
        <v>140</v>
      </c>
      <c r="F27" s="16"/>
      <c r="G27" s="16"/>
      <c r="H27" s="16" t="s">
        <v>151</v>
      </c>
      <c r="I27" s="16"/>
      <c r="J27" s="16"/>
      <c r="K27" s="16" t="s">
        <v>264</v>
      </c>
      <c r="L27" s="22" t="s">
        <v>263</v>
      </c>
      <c r="M27" s="16" t="s">
        <v>262</v>
      </c>
      <c r="N27" s="16" t="s">
        <v>261</v>
      </c>
      <c r="O27" s="16"/>
      <c r="P27" s="16"/>
      <c r="Q27" s="15"/>
      <c r="R27" s="15"/>
      <c r="S27" s="15"/>
      <c r="T27" s="15"/>
      <c r="U27" s="15"/>
      <c r="V27" s="15"/>
    </row>
    <row r="28" spans="1:22" ht="33.5" customHeight="1" x14ac:dyDescent="0.25">
      <c r="A28" s="16">
        <v>1303</v>
      </c>
      <c r="B28" s="22" t="s">
        <v>388</v>
      </c>
      <c r="C28" s="16" t="s">
        <v>260</v>
      </c>
      <c r="D28" s="22" t="s">
        <v>259</v>
      </c>
      <c r="E28" s="16" t="s">
        <v>140</v>
      </c>
      <c r="F28" s="16"/>
      <c r="G28" s="16"/>
      <c r="H28" s="16" t="s">
        <v>151</v>
      </c>
      <c r="I28" s="16"/>
      <c r="J28" s="16"/>
      <c r="K28" s="16" t="s">
        <v>258</v>
      </c>
      <c r="L28" s="22" t="s">
        <v>257</v>
      </c>
      <c r="M28" s="16" t="s">
        <v>256</v>
      </c>
      <c r="N28" s="16" t="s">
        <v>255</v>
      </c>
      <c r="O28" s="16"/>
      <c r="P28" s="16"/>
      <c r="Q28" s="15"/>
      <c r="R28" s="15"/>
      <c r="S28" s="15"/>
      <c r="T28" s="15"/>
      <c r="U28" s="15"/>
      <c r="V28" s="15"/>
    </row>
    <row r="29" spans="1:22" ht="33.5" customHeight="1" x14ac:dyDescent="0.25">
      <c r="A29" s="16">
        <v>426</v>
      </c>
      <c r="B29" s="22" t="s">
        <v>373</v>
      </c>
      <c r="C29" s="16" t="s">
        <v>254</v>
      </c>
      <c r="D29" s="22" t="s">
        <v>253</v>
      </c>
      <c r="E29" s="16" t="s">
        <v>140</v>
      </c>
      <c r="F29" s="16"/>
      <c r="G29" s="16"/>
      <c r="H29" s="16" t="s">
        <v>151</v>
      </c>
      <c r="I29" s="16"/>
      <c r="J29" s="16"/>
      <c r="K29" s="16" t="s">
        <v>248</v>
      </c>
      <c r="L29" s="22" t="s">
        <v>247</v>
      </c>
      <c r="M29" s="16" t="s">
        <v>252</v>
      </c>
      <c r="N29" s="16" t="s">
        <v>251</v>
      </c>
      <c r="O29" s="16"/>
      <c r="P29" s="16"/>
      <c r="Q29" s="15"/>
      <c r="R29" s="15"/>
      <c r="S29" s="15"/>
      <c r="T29" s="15"/>
      <c r="U29" s="15"/>
      <c r="V29" s="15"/>
    </row>
    <row r="30" spans="1:22" ht="34" customHeight="1" x14ac:dyDescent="0.25">
      <c r="A30" s="16">
        <v>426</v>
      </c>
      <c r="B30" s="22" t="s">
        <v>373</v>
      </c>
      <c r="C30" s="16" t="s">
        <v>250</v>
      </c>
      <c r="D30" s="22" t="s">
        <v>249</v>
      </c>
      <c r="E30" s="16" t="s">
        <v>140</v>
      </c>
      <c r="F30" s="16"/>
      <c r="G30" s="16"/>
      <c r="H30" s="16" t="s">
        <v>151</v>
      </c>
      <c r="I30" s="16"/>
      <c r="J30" s="16"/>
      <c r="K30" s="16" t="s">
        <v>248</v>
      </c>
      <c r="L30" s="22" t="s">
        <v>247</v>
      </c>
      <c r="M30" s="16" t="s">
        <v>246</v>
      </c>
      <c r="N30" s="16" t="s">
        <v>245</v>
      </c>
      <c r="O30" s="16"/>
      <c r="P30" s="16"/>
      <c r="Q30" s="15"/>
      <c r="R30" s="15"/>
      <c r="S30" s="15"/>
      <c r="T30" s="15"/>
      <c r="U30" s="15"/>
      <c r="V30" s="15"/>
    </row>
    <row r="31" spans="1:22" ht="33.5" customHeight="1" x14ac:dyDescent="0.25">
      <c r="A31" s="16">
        <v>1079</v>
      </c>
      <c r="B31" s="22" t="s">
        <v>389</v>
      </c>
      <c r="C31" s="16" t="s">
        <v>244</v>
      </c>
      <c r="D31" s="22" t="s">
        <v>243</v>
      </c>
      <c r="E31" s="16" t="s">
        <v>140</v>
      </c>
      <c r="F31" s="16"/>
      <c r="G31" s="16"/>
      <c r="H31" s="16" t="s">
        <v>151</v>
      </c>
      <c r="I31" s="16"/>
      <c r="J31" s="16"/>
      <c r="K31" s="16" t="s">
        <v>238</v>
      </c>
      <c r="L31" s="22" t="s">
        <v>237</v>
      </c>
      <c r="M31" s="16" t="s">
        <v>236</v>
      </c>
      <c r="N31" s="16" t="s">
        <v>235</v>
      </c>
      <c r="O31" s="16"/>
      <c r="P31" s="16"/>
      <c r="Q31" s="15"/>
      <c r="R31" s="15"/>
      <c r="S31" s="15"/>
      <c r="T31" s="15"/>
      <c r="U31" s="15"/>
      <c r="V31" s="15"/>
    </row>
    <row r="32" spans="1:22" ht="36.5" customHeight="1" x14ac:dyDescent="0.25">
      <c r="A32" s="16">
        <v>1079</v>
      </c>
      <c r="B32" s="22" t="s">
        <v>389</v>
      </c>
      <c r="C32" s="16" t="s">
        <v>242</v>
      </c>
      <c r="D32" s="22" t="s">
        <v>241</v>
      </c>
      <c r="E32" s="16" t="s">
        <v>140</v>
      </c>
      <c r="F32" s="16"/>
      <c r="G32" s="16"/>
      <c r="H32" s="16" t="s">
        <v>151</v>
      </c>
      <c r="I32" s="16"/>
      <c r="J32" s="16"/>
      <c r="K32" s="16" t="s">
        <v>238</v>
      </c>
      <c r="L32" s="22" t="s">
        <v>237</v>
      </c>
      <c r="M32" s="16" t="s">
        <v>236</v>
      </c>
      <c r="N32" s="16" t="s">
        <v>235</v>
      </c>
      <c r="O32" s="16"/>
      <c r="P32" s="16"/>
      <c r="Q32" s="15"/>
      <c r="R32" s="15"/>
      <c r="S32" s="15"/>
      <c r="T32" s="15"/>
      <c r="U32" s="15"/>
      <c r="V32" s="15"/>
    </row>
    <row r="33" spans="1:22" ht="50" x14ac:dyDescent="0.25">
      <c r="A33" s="16">
        <v>1079</v>
      </c>
      <c r="B33" s="22" t="s">
        <v>389</v>
      </c>
      <c r="C33" s="16" t="s">
        <v>240</v>
      </c>
      <c r="D33" s="22" t="s">
        <v>239</v>
      </c>
      <c r="E33" s="16" t="s">
        <v>140</v>
      </c>
      <c r="F33" s="16"/>
      <c r="G33" s="16"/>
      <c r="H33" s="16" t="s">
        <v>151</v>
      </c>
      <c r="I33" s="16"/>
      <c r="J33" s="16"/>
      <c r="K33" s="16" t="s">
        <v>238</v>
      </c>
      <c r="L33" s="22" t="s">
        <v>237</v>
      </c>
      <c r="M33" s="16" t="s">
        <v>236</v>
      </c>
      <c r="N33" s="16" t="s">
        <v>235</v>
      </c>
      <c r="O33" s="16"/>
      <c r="P33" s="16"/>
      <c r="Q33" s="15"/>
      <c r="R33" s="15"/>
      <c r="S33" s="15"/>
      <c r="T33" s="15"/>
      <c r="U33" s="15"/>
      <c r="V33" s="15"/>
    </row>
    <row r="34" spans="1:22" ht="37.5" x14ac:dyDescent="0.25">
      <c r="A34" s="16">
        <v>1145</v>
      </c>
      <c r="B34" s="22" t="s">
        <v>794</v>
      </c>
      <c r="C34" s="16" t="s">
        <v>711</v>
      </c>
      <c r="D34" s="22" t="s">
        <v>710</v>
      </c>
      <c r="E34" s="16"/>
      <c r="F34" s="16"/>
      <c r="G34" s="16"/>
      <c r="H34" s="16" t="s">
        <v>151</v>
      </c>
      <c r="I34" s="16"/>
      <c r="J34" s="16"/>
      <c r="K34" s="16" t="s">
        <v>705</v>
      </c>
      <c r="L34" s="22" t="s">
        <v>704</v>
      </c>
      <c r="M34" s="16" t="s">
        <v>709</v>
      </c>
      <c r="N34" s="16" t="s">
        <v>708</v>
      </c>
      <c r="O34" s="16"/>
      <c r="P34" s="16"/>
      <c r="Q34" s="15"/>
      <c r="R34" s="15"/>
      <c r="S34" s="15"/>
      <c r="T34" s="15"/>
      <c r="U34" s="15"/>
      <c r="V34" s="15"/>
    </row>
    <row r="35" spans="1:22" ht="37.5" x14ac:dyDescent="0.25">
      <c r="A35" s="16">
        <v>1145</v>
      </c>
      <c r="B35" s="22" t="s">
        <v>794</v>
      </c>
      <c r="C35" s="16" t="s">
        <v>707</v>
      </c>
      <c r="D35" s="22" t="s">
        <v>706</v>
      </c>
      <c r="E35" s="16"/>
      <c r="F35" s="16"/>
      <c r="G35" s="16"/>
      <c r="H35" s="16" t="s">
        <v>151</v>
      </c>
      <c r="I35" s="16"/>
      <c r="J35" s="16"/>
      <c r="K35" s="16" t="s">
        <v>705</v>
      </c>
      <c r="L35" s="22" t="s">
        <v>704</v>
      </c>
      <c r="M35" s="16" t="s">
        <v>703</v>
      </c>
      <c r="N35" s="16" t="s">
        <v>702</v>
      </c>
      <c r="O35" s="16"/>
      <c r="P35" s="16"/>
      <c r="Q35" s="15"/>
      <c r="R35" s="15"/>
      <c r="S35" s="15"/>
      <c r="T35" s="15"/>
      <c r="U35" s="15"/>
      <c r="V35" s="15"/>
    </row>
    <row r="36" spans="1:22" ht="36.5" customHeight="1" x14ac:dyDescent="0.25">
      <c r="A36" s="16">
        <v>779</v>
      </c>
      <c r="B36" s="22" t="s">
        <v>795</v>
      </c>
      <c r="C36" s="16" t="s">
        <v>701</v>
      </c>
      <c r="D36" s="22" t="s">
        <v>700</v>
      </c>
      <c r="E36" s="16"/>
      <c r="F36" s="16"/>
      <c r="G36" s="16"/>
      <c r="H36" s="16" t="s">
        <v>151</v>
      </c>
      <c r="I36" s="16"/>
      <c r="J36" s="16"/>
      <c r="K36" s="16" t="s">
        <v>691</v>
      </c>
      <c r="L36" s="22" t="s">
        <v>690</v>
      </c>
      <c r="M36" s="16" t="s">
        <v>699</v>
      </c>
      <c r="N36" s="16" t="s">
        <v>698</v>
      </c>
      <c r="O36" s="16"/>
      <c r="P36" s="16"/>
      <c r="Q36" s="15"/>
      <c r="R36" s="15"/>
      <c r="S36" s="15"/>
      <c r="T36" s="15"/>
      <c r="U36" s="15"/>
      <c r="V36" s="15"/>
    </row>
    <row r="37" spans="1:22" ht="25" x14ac:dyDescent="0.25">
      <c r="A37" s="16">
        <v>779</v>
      </c>
      <c r="B37" s="22" t="s">
        <v>795</v>
      </c>
      <c r="C37" s="16" t="s">
        <v>697</v>
      </c>
      <c r="D37" s="22" t="s">
        <v>696</v>
      </c>
      <c r="E37" s="16"/>
      <c r="F37" s="16"/>
      <c r="G37" s="16"/>
      <c r="H37" s="16" t="s">
        <v>151</v>
      </c>
      <c r="I37" s="16"/>
      <c r="J37" s="16"/>
      <c r="K37" s="16" t="s">
        <v>691</v>
      </c>
      <c r="L37" s="22" t="s">
        <v>690</v>
      </c>
      <c r="M37" s="16" t="s">
        <v>695</v>
      </c>
      <c r="N37" s="16" t="s">
        <v>694</v>
      </c>
      <c r="O37" s="16"/>
      <c r="P37" s="16"/>
      <c r="Q37" s="15"/>
      <c r="R37" s="15"/>
      <c r="S37" s="15"/>
      <c r="T37" s="15"/>
      <c r="U37" s="15"/>
      <c r="V37" s="15"/>
    </row>
    <row r="38" spans="1:22" ht="25" x14ac:dyDescent="0.25">
      <c r="A38" s="16">
        <v>779</v>
      </c>
      <c r="B38" s="22" t="s">
        <v>795</v>
      </c>
      <c r="C38" s="16" t="s">
        <v>693</v>
      </c>
      <c r="D38" s="22" t="s">
        <v>692</v>
      </c>
      <c r="E38" s="16"/>
      <c r="F38" s="16"/>
      <c r="G38" s="16"/>
      <c r="H38" s="16" t="s">
        <v>151</v>
      </c>
      <c r="I38" s="16"/>
      <c r="J38" s="16"/>
      <c r="K38" s="16" t="s">
        <v>691</v>
      </c>
      <c r="L38" s="22" t="s">
        <v>690</v>
      </c>
      <c r="M38" s="16" t="s">
        <v>689</v>
      </c>
      <c r="N38" s="16" t="s">
        <v>688</v>
      </c>
      <c r="O38" s="16"/>
      <c r="P38" s="16"/>
      <c r="Q38" s="15"/>
      <c r="R38" s="15"/>
      <c r="S38" s="15"/>
      <c r="T38" s="15"/>
      <c r="U38" s="15"/>
      <c r="V38" s="15"/>
    </row>
    <row r="39" spans="1:22" ht="37.5" x14ac:dyDescent="0.25">
      <c r="A39" s="16">
        <v>1079</v>
      </c>
      <c r="B39" s="22" t="s">
        <v>389</v>
      </c>
      <c r="C39" s="16" t="s">
        <v>687</v>
      </c>
      <c r="D39" s="22" t="s">
        <v>686</v>
      </c>
      <c r="E39" s="16"/>
      <c r="F39" s="16"/>
      <c r="G39" s="16"/>
      <c r="H39" s="16" t="s">
        <v>151</v>
      </c>
      <c r="I39" s="16"/>
      <c r="J39" s="16"/>
      <c r="K39" s="16" t="s">
        <v>685</v>
      </c>
      <c r="L39" s="22" t="s">
        <v>684</v>
      </c>
      <c r="M39" s="16" t="s">
        <v>683</v>
      </c>
      <c r="N39" s="16" t="s">
        <v>682</v>
      </c>
      <c r="O39" s="16"/>
      <c r="P39" s="16"/>
      <c r="Q39" s="15"/>
      <c r="R39" s="15"/>
      <c r="S39" s="15"/>
      <c r="T39" s="15"/>
      <c r="U39" s="15"/>
      <c r="V39" s="15"/>
    </row>
    <row r="40" spans="1:22" ht="37.5" x14ac:dyDescent="0.25">
      <c r="A40" s="16">
        <v>267</v>
      </c>
      <c r="B40" s="22" t="s">
        <v>596</v>
      </c>
      <c r="C40" s="16" t="s">
        <v>595</v>
      </c>
      <c r="D40" s="22" t="s">
        <v>594</v>
      </c>
      <c r="E40" s="16"/>
      <c r="F40" s="16"/>
      <c r="G40" s="16"/>
      <c r="H40" s="16"/>
      <c r="I40" s="16" t="s">
        <v>328</v>
      </c>
      <c r="J40" s="16" t="s">
        <v>328</v>
      </c>
      <c r="K40" s="16" t="s">
        <v>593</v>
      </c>
      <c r="L40" s="22" t="s">
        <v>592</v>
      </c>
      <c r="M40" s="16" t="s">
        <v>591</v>
      </c>
      <c r="N40" s="16" t="s">
        <v>590</v>
      </c>
      <c r="O40" s="16"/>
      <c r="P40" s="16" t="s">
        <v>588</v>
      </c>
      <c r="Q40" s="15" t="s">
        <v>588</v>
      </c>
      <c r="R40" s="15" t="s">
        <v>588</v>
      </c>
      <c r="S40" s="15" t="s">
        <v>588</v>
      </c>
      <c r="T40" s="15" t="s">
        <v>589</v>
      </c>
      <c r="U40" s="15" t="s">
        <v>588</v>
      </c>
      <c r="V40" s="15" t="s">
        <v>587</v>
      </c>
    </row>
    <row r="41" spans="1:22" ht="37.5" x14ac:dyDescent="0.25">
      <c r="A41" s="18">
        <v>1231</v>
      </c>
      <c r="B41" s="18" t="s">
        <v>793</v>
      </c>
      <c r="C41" s="16" t="s">
        <v>853</v>
      </c>
      <c r="D41" s="22" t="s">
        <v>852</v>
      </c>
      <c r="E41" s="16" t="s">
        <v>140</v>
      </c>
      <c r="I41" s="18" t="s">
        <v>328</v>
      </c>
      <c r="J41" s="18" t="s">
        <v>328</v>
      </c>
      <c r="K41" s="16" t="s">
        <v>668</v>
      </c>
      <c r="L41" s="16" t="s">
        <v>669</v>
      </c>
      <c r="M41" s="16" t="s">
        <v>678</v>
      </c>
      <c r="N41" s="16" t="s">
        <v>679</v>
      </c>
      <c r="O41" s="16"/>
      <c r="P41" s="16"/>
      <c r="Q41" s="15"/>
      <c r="R41" s="15"/>
      <c r="S41" s="15"/>
      <c r="T41" s="15"/>
      <c r="U41" s="15"/>
      <c r="V41" s="15"/>
    </row>
    <row r="42" spans="1:22" ht="55" customHeight="1" x14ac:dyDescent="0.25">
      <c r="A42" s="18">
        <v>1231</v>
      </c>
      <c r="B42" s="18" t="s">
        <v>793</v>
      </c>
      <c r="C42" s="16" t="s">
        <v>851</v>
      </c>
      <c r="D42" s="22" t="s">
        <v>850</v>
      </c>
      <c r="E42" s="16" t="s">
        <v>140</v>
      </c>
      <c r="I42" s="18" t="s">
        <v>328</v>
      </c>
      <c r="J42" s="18" t="s">
        <v>328</v>
      </c>
      <c r="K42" s="16" t="s">
        <v>668</v>
      </c>
      <c r="L42" s="16" t="s">
        <v>669</v>
      </c>
      <c r="M42" s="16" t="s">
        <v>674</v>
      </c>
      <c r="N42" s="16" t="s">
        <v>675</v>
      </c>
      <c r="O42" s="16"/>
      <c r="P42" s="16"/>
      <c r="Q42" s="15"/>
      <c r="R42" s="15"/>
      <c r="S42" s="15"/>
      <c r="T42" s="15"/>
      <c r="U42" s="15"/>
      <c r="V42" s="15"/>
    </row>
    <row r="43" spans="1:22" ht="55" customHeight="1" x14ac:dyDescent="0.25">
      <c r="A43" s="16">
        <v>829</v>
      </c>
      <c r="B43" s="22" t="s">
        <v>390</v>
      </c>
      <c r="C43" s="16" t="s">
        <v>300</v>
      </c>
      <c r="D43" s="22" t="s">
        <v>299</v>
      </c>
      <c r="E43" s="16" t="s">
        <v>140</v>
      </c>
      <c r="F43" s="16"/>
      <c r="G43" s="16"/>
      <c r="H43" s="16"/>
      <c r="I43" s="16" t="s">
        <v>151</v>
      </c>
      <c r="J43" s="16" t="s">
        <v>151</v>
      </c>
      <c r="K43" s="16" t="s">
        <v>284</v>
      </c>
      <c r="L43" s="22" t="s">
        <v>283</v>
      </c>
      <c r="M43" s="16" t="s">
        <v>292</v>
      </c>
      <c r="N43" s="16" t="s">
        <v>291</v>
      </c>
      <c r="O43" s="16"/>
      <c r="P43" s="16"/>
      <c r="Q43" s="15"/>
      <c r="R43" s="15"/>
      <c r="S43" s="15"/>
      <c r="T43" s="15"/>
      <c r="U43" s="15"/>
      <c r="V43" s="15"/>
    </row>
    <row r="44" spans="1:22" ht="55" customHeight="1" x14ac:dyDescent="0.25">
      <c r="A44" s="16">
        <v>829</v>
      </c>
      <c r="B44" s="22" t="s">
        <v>390</v>
      </c>
      <c r="C44" s="16" t="s">
        <v>298</v>
      </c>
      <c r="D44" s="22" t="s">
        <v>297</v>
      </c>
      <c r="E44" s="16" t="s">
        <v>140</v>
      </c>
      <c r="F44" s="16"/>
      <c r="G44" s="16"/>
      <c r="H44" s="16"/>
      <c r="I44" s="16" t="s">
        <v>151</v>
      </c>
      <c r="J44" s="16" t="s">
        <v>151</v>
      </c>
      <c r="K44" s="16" t="s">
        <v>284</v>
      </c>
      <c r="L44" s="22" t="s">
        <v>283</v>
      </c>
      <c r="M44" s="16" t="s">
        <v>288</v>
      </c>
      <c r="N44" s="16" t="s">
        <v>287</v>
      </c>
      <c r="O44" s="16"/>
      <c r="P44" s="16"/>
      <c r="Q44" s="15"/>
      <c r="R44" s="15"/>
      <c r="S44" s="15"/>
      <c r="T44" s="15"/>
      <c r="U44" s="15"/>
      <c r="V44" s="15"/>
    </row>
    <row r="45" spans="1:22" ht="55" customHeight="1" x14ac:dyDescent="0.25">
      <c r="A45" s="16">
        <v>829</v>
      </c>
      <c r="B45" s="22" t="s">
        <v>390</v>
      </c>
      <c r="C45" s="16" t="s">
        <v>296</v>
      </c>
      <c r="D45" s="22" t="s">
        <v>295</v>
      </c>
      <c r="E45" s="16" t="s">
        <v>140</v>
      </c>
      <c r="F45" s="16"/>
      <c r="G45" s="16"/>
      <c r="H45" s="16"/>
      <c r="I45" s="16" t="s">
        <v>151</v>
      </c>
      <c r="J45" s="16" t="s">
        <v>151</v>
      </c>
      <c r="K45" s="16" t="s">
        <v>284</v>
      </c>
      <c r="L45" s="22" t="s">
        <v>283</v>
      </c>
      <c r="M45" s="16" t="s">
        <v>282</v>
      </c>
      <c r="N45" s="16" t="s">
        <v>281</v>
      </c>
      <c r="O45" s="16"/>
      <c r="P45" s="16"/>
      <c r="Q45" s="15"/>
      <c r="R45" s="15"/>
      <c r="S45" s="15"/>
      <c r="T45" s="15"/>
      <c r="U45" s="15"/>
      <c r="V45" s="15"/>
    </row>
    <row r="46" spans="1:22" ht="36.5" customHeight="1" x14ac:dyDescent="0.25">
      <c r="A46" s="16">
        <v>829</v>
      </c>
      <c r="B46" s="22" t="s">
        <v>390</v>
      </c>
      <c r="C46" s="16" t="s">
        <v>294</v>
      </c>
      <c r="D46" s="22" t="s">
        <v>293</v>
      </c>
      <c r="E46" s="16" t="s">
        <v>140</v>
      </c>
      <c r="F46" s="16"/>
      <c r="G46" s="16"/>
      <c r="H46" s="16"/>
      <c r="I46" s="16" t="s">
        <v>151</v>
      </c>
      <c r="J46" s="16" t="s">
        <v>151</v>
      </c>
      <c r="K46" s="16" t="s">
        <v>284</v>
      </c>
      <c r="L46" s="22" t="s">
        <v>283</v>
      </c>
      <c r="M46" s="16" t="s">
        <v>292</v>
      </c>
      <c r="N46" s="16" t="s">
        <v>291</v>
      </c>
      <c r="O46" s="16"/>
      <c r="P46" s="16"/>
      <c r="Q46" s="15"/>
      <c r="R46" s="15"/>
      <c r="S46" s="15"/>
      <c r="T46" s="15"/>
      <c r="U46" s="15"/>
      <c r="V46" s="15"/>
    </row>
    <row r="47" spans="1:22" ht="65" customHeight="1" x14ac:dyDescent="0.25">
      <c r="A47" s="16">
        <v>829</v>
      </c>
      <c r="B47" s="22" t="s">
        <v>390</v>
      </c>
      <c r="C47" s="16" t="s">
        <v>290</v>
      </c>
      <c r="D47" s="22" t="s">
        <v>289</v>
      </c>
      <c r="E47" s="16" t="s">
        <v>140</v>
      </c>
      <c r="F47" s="16"/>
      <c r="G47" s="16"/>
      <c r="H47" s="16"/>
      <c r="I47" s="16" t="s">
        <v>151</v>
      </c>
      <c r="J47" s="16" t="s">
        <v>151</v>
      </c>
      <c r="K47" s="16" t="s">
        <v>284</v>
      </c>
      <c r="L47" s="22" t="s">
        <v>283</v>
      </c>
      <c r="M47" s="16" t="s">
        <v>288</v>
      </c>
      <c r="N47" s="16" t="s">
        <v>287</v>
      </c>
      <c r="O47" s="16"/>
      <c r="P47" s="16"/>
      <c r="Q47" s="15"/>
      <c r="R47" s="15"/>
      <c r="S47" s="15"/>
      <c r="T47" s="15"/>
      <c r="U47" s="15"/>
      <c r="V47" s="15"/>
    </row>
    <row r="48" spans="1:22" ht="65" customHeight="1" x14ac:dyDescent="0.25">
      <c r="A48" s="16">
        <v>829</v>
      </c>
      <c r="B48" s="22" t="s">
        <v>390</v>
      </c>
      <c r="C48" s="16" t="s">
        <v>286</v>
      </c>
      <c r="D48" s="22" t="s">
        <v>285</v>
      </c>
      <c r="E48" s="16" t="s">
        <v>140</v>
      </c>
      <c r="F48" s="16"/>
      <c r="G48" s="16"/>
      <c r="H48" s="16"/>
      <c r="I48" s="16" t="s">
        <v>151</v>
      </c>
      <c r="J48" s="16" t="s">
        <v>151</v>
      </c>
      <c r="K48" s="16" t="s">
        <v>284</v>
      </c>
      <c r="L48" s="22" t="s">
        <v>283</v>
      </c>
      <c r="M48" s="16" t="s">
        <v>282</v>
      </c>
      <c r="N48" s="16" t="s">
        <v>281</v>
      </c>
      <c r="O48" s="16"/>
      <c r="P48" s="16"/>
      <c r="Q48" s="15"/>
      <c r="R48" s="15"/>
      <c r="S48" s="15"/>
      <c r="T48" s="15"/>
      <c r="U48" s="15"/>
      <c r="V48" s="15"/>
    </row>
    <row r="49" spans="1:22" ht="65" customHeight="1" x14ac:dyDescent="0.25">
      <c r="A49" s="18">
        <v>1231</v>
      </c>
      <c r="B49" s="18" t="s">
        <v>793</v>
      </c>
      <c r="C49" s="16" t="s">
        <v>666</v>
      </c>
      <c r="D49" s="22" t="s">
        <v>667</v>
      </c>
      <c r="E49" s="16" t="s">
        <v>328</v>
      </c>
      <c r="F49" s="16"/>
      <c r="G49" s="16"/>
      <c r="H49" s="16"/>
      <c r="I49" s="16" t="s">
        <v>328</v>
      </c>
      <c r="J49" s="16" t="s">
        <v>151</v>
      </c>
      <c r="K49" s="16" t="s">
        <v>668</v>
      </c>
      <c r="L49" s="22" t="s">
        <v>669</v>
      </c>
      <c r="M49" s="16" t="s">
        <v>670</v>
      </c>
      <c r="N49" s="16" t="s">
        <v>671</v>
      </c>
      <c r="O49" s="16"/>
      <c r="P49" s="16"/>
      <c r="Q49" s="15"/>
      <c r="R49" s="15"/>
      <c r="S49" s="15"/>
      <c r="T49" s="15"/>
      <c r="U49" s="15"/>
      <c r="V49" s="15"/>
    </row>
    <row r="50" spans="1:22" ht="65" customHeight="1" x14ac:dyDescent="0.25">
      <c r="A50" s="16">
        <v>644</v>
      </c>
      <c r="B50" s="22" t="s">
        <v>792</v>
      </c>
      <c r="C50" s="16" t="s">
        <v>672</v>
      </c>
      <c r="D50" s="22" t="s">
        <v>673</v>
      </c>
      <c r="E50" s="16" t="s">
        <v>328</v>
      </c>
      <c r="F50" s="16"/>
      <c r="G50" s="16"/>
      <c r="H50" s="16"/>
      <c r="I50" s="16" t="s">
        <v>328</v>
      </c>
      <c r="J50" s="16" t="s">
        <v>151</v>
      </c>
      <c r="K50" s="16" t="s">
        <v>668</v>
      </c>
      <c r="L50" s="22" t="s">
        <v>669</v>
      </c>
      <c r="M50" s="16" t="s">
        <v>674</v>
      </c>
      <c r="N50" s="16" t="s">
        <v>675</v>
      </c>
      <c r="O50" s="16"/>
      <c r="P50" s="16"/>
      <c r="Q50" s="15"/>
      <c r="R50" s="15"/>
      <c r="S50" s="15"/>
      <c r="T50" s="15"/>
      <c r="U50" s="15"/>
      <c r="V50" s="15"/>
    </row>
    <row r="51" spans="1:22" ht="65" customHeight="1" x14ac:dyDescent="0.25">
      <c r="A51" s="16">
        <v>644</v>
      </c>
      <c r="B51" s="22" t="s">
        <v>792</v>
      </c>
      <c r="C51" s="16" t="s">
        <v>676</v>
      </c>
      <c r="D51" s="22" t="s">
        <v>677</v>
      </c>
      <c r="E51" s="16" t="s">
        <v>328</v>
      </c>
      <c r="F51" s="16"/>
      <c r="G51" s="16"/>
      <c r="H51" s="16"/>
      <c r="I51" s="16" t="s">
        <v>328</v>
      </c>
      <c r="J51" s="16" t="s">
        <v>151</v>
      </c>
      <c r="K51" s="16" t="s">
        <v>668</v>
      </c>
      <c r="L51" s="22" t="s">
        <v>669</v>
      </c>
      <c r="M51" s="16" t="s">
        <v>678</v>
      </c>
      <c r="N51" s="16" t="s">
        <v>679</v>
      </c>
      <c r="O51" s="16"/>
      <c r="P51" s="16"/>
      <c r="Q51" s="15"/>
      <c r="R51" s="15"/>
      <c r="S51" s="15"/>
      <c r="T51" s="15"/>
      <c r="U51" s="15"/>
      <c r="V51" s="15"/>
    </row>
    <row r="52" spans="1:22" ht="65" customHeight="1" x14ac:dyDescent="0.25">
      <c r="A52" s="16">
        <v>644</v>
      </c>
      <c r="B52" s="22" t="s">
        <v>792</v>
      </c>
      <c r="C52" s="16" t="s">
        <v>680</v>
      </c>
      <c r="D52" s="22" t="s">
        <v>681</v>
      </c>
      <c r="E52" s="16" t="s">
        <v>328</v>
      </c>
      <c r="F52" s="16"/>
      <c r="G52" s="16"/>
      <c r="H52" s="16"/>
      <c r="I52" s="16" t="s">
        <v>328</v>
      </c>
      <c r="J52" s="16" t="s">
        <v>151</v>
      </c>
      <c r="K52" s="16" t="s">
        <v>668</v>
      </c>
      <c r="L52" s="22" t="s">
        <v>669</v>
      </c>
      <c r="M52" s="16" t="s">
        <v>670</v>
      </c>
      <c r="N52" s="16" t="s">
        <v>671</v>
      </c>
      <c r="O52" s="16"/>
      <c r="P52" s="16"/>
      <c r="Q52" s="15"/>
      <c r="R52" s="15"/>
      <c r="S52" s="15"/>
      <c r="T52" s="15"/>
      <c r="U52" s="15"/>
      <c r="V52" s="15"/>
    </row>
    <row r="53" spans="1:22" ht="65" customHeight="1" x14ac:dyDescent="0.25">
      <c r="A53" s="16"/>
      <c r="B53" s="22"/>
      <c r="C53" s="16"/>
      <c r="D53" s="22"/>
      <c r="E53" s="16"/>
      <c r="F53" s="16"/>
      <c r="G53" s="16"/>
      <c r="H53" s="16"/>
      <c r="I53" s="16"/>
      <c r="J53" s="16"/>
      <c r="K53" s="16"/>
      <c r="L53" s="22"/>
      <c r="M53" s="16"/>
      <c r="N53" s="16"/>
      <c r="O53" s="16"/>
      <c r="P53" s="16"/>
      <c r="Q53" s="15"/>
      <c r="R53" s="15"/>
      <c r="S53" s="15"/>
      <c r="T53" s="15"/>
      <c r="U53" s="15"/>
      <c r="V53" s="15"/>
    </row>
    <row r="54" spans="1:22" ht="65" customHeight="1" x14ac:dyDescent="0.25">
      <c r="A54" s="16"/>
      <c r="B54" s="22"/>
      <c r="C54" s="16"/>
      <c r="D54" s="22"/>
      <c r="E54" s="16"/>
      <c r="F54" s="16"/>
      <c r="G54" s="16"/>
      <c r="H54" s="16"/>
      <c r="I54" s="16"/>
      <c r="J54" s="16"/>
      <c r="K54" s="16"/>
      <c r="L54" s="22"/>
      <c r="M54" s="16"/>
      <c r="N54" s="16"/>
      <c r="O54" s="16"/>
      <c r="P54" s="16"/>
      <c r="Q54" s="15"/>
      <c r="R54" s="15"/>
      <c r="S54" s="15"/>
      <c r="T54" s="15"/>
      <c r="U54" s="15"/>
      <c r="V54" s="15"/>
    </row>
    <row r="55" spans="1:22" ht="65" customHeight="1" x14ac:dyDescent="0.25">
      <c r="A55" s="16"/>
      <c r="B55" s="22"/>
      <c r="C55" s="16"/>
      <c r="D55" s="22"/>
      <c r="E55" s="16"/>
      <c r="F55" s="16"/>
      <c r="G55" s="16"/>
      <c r="H55" s="16"/>
      <c r="I55" s="16"/>
      <c r="J55" s="16"/>
      <c r="K55" s="16"/>
      <c r="L55" s="22"/>
      <c r="M55" s="16"/>
      <c r="N55" s="16"/>
      <c r="O55" s="16"/>
      <c r="P55" s="16"/>
      <c r="Q55" s="15"/>
      <c r="R55" s="15"/>
      <c r="S55" s="15"/>
      <c r="T55" s="15"/>
      <c r="U55" s="15"/>
      <c r="V55" s="15"/>
    </row>
    <row r="56" spans="1:22" ht="65" customHeight="1" x14ac:dyDescent="0.25">
      <c r="A56" s="16"/>
      <c r="B56" s="22"/>
      <c r="C56" s="16"/>
      <c r="D56" s="22"/>
      <c r="E56" s="16"/>
      <c r="F56" s="16"/>
      <c r="G56" s="16"/>
      <c r="H56" s="16"/>
      <c r="I56" s="16"/>
      <c r="J56" s="16"/>
      <c r="K56" s="16"/>
      <c r="L56" s="22"/>
      <c r="M56" s="16"/>
      <c r="N56" s="16"/>
      <c r="O56" s="16"/>
      <c r="P56" s="16"/>
      <c r="Q56" s="15"/>
      <c r="R56" s="15"/>
      <c r="S56" s="15"/>
      <c r="T56" s="15"/>
      <c r="U56" s="15"/>
      <c r="V56" s="15"/>
    </row>
    <row r="57" spans="1:22" ht="65" customHeight="1" x14ac:dyDescent="0.25">
      <c r="A57" s="15"/>
      <c r="B57" s="15"/>
      <c r="C57" s="15"/>
      <c r="D57" s="15"/>
      <c r="E57" s="16"/>
      <c r="F57" s="16"/>
      <c r="G57" s="16"/>
      <c r="H57" s="16"/>
      <c r="I57" s="16"/>
      <c r="J57" s="16"/>
      <c r="K57" s="15"/>
      <c r="L57" s="15"/>
      <c r="M57" s="15"/>
      <c r="N57" s="15"/>
      <c r="O57" s="15"/>
      <c r="P57" s="15"/>
      <c r="Q57" s="15"/>
      <c r="R57" s="15"/>
      <c r="S57" s="15"/>
      <c r="T57" s="15"/>
      <c r="U57" s="15"/>
      <c r="V57" s="15"/>
    </row>
    <row r="58" spans="1:22" ht="65" customHeight="1" x14ac:dyDescent="0.25">
      <c r="A58" s="16"/>
      <c r="B58" s="16"/>
      <c r="C58" s="16"/>
      <c r="D58" s="15"/>
      <c r="E58" s="16"/>
      <c r="F58" s="16"/>
      <c r="G58" s="16"/>
      <c r="H58" s="16"/>
      <c r="I58" s="16"/>
      <c r="J58" s="16"/>
      <c r="K58" s="15"/>
      <c r="L58" s="15"/>
      <c r="M58" s="16"/>
      <c r="N58" s="16"/>
      <c r="O58" s="15"/>
      <c r="P58" s="15"/>
      <c r="Q58" s="15"/>
      <c r="R58" s="15"/>
      <c r="S58" s="15"/>
      <c r="T58" s="15"/>
      <c r="U58" s="15"/>
    </row>
    <row r="59" spans="1:22" ht="65" customHeight="1" x14ac:dyDescent="0.25">
      <c r="A59" s="16"/>
      <c r="B59" s="16"/>
      <c r="C59" s="16"/>
      <c r="D59" s="15"/>
      <c r="E59" s="16"/>
      <c r="F59" s="16"/>
      <c r="G59" s="16"/>
      <c r="H59" s="16"/>
      <c r="I59" s="16"/>
      <c r="J59" s="16"/>
      <c r="K59" s="15"/>
      <c r="L59" s="15"/>
      <c r="M59" s="16"/>
      <c r="N59" s="16"/>
      <c r="O59" s="15"/>
      <c r="P59" s="15"/>
      <c r="Q59" s="15"/>
      <c r="R59" s="15"/>
      <c r="S59" s="15"/>
      <c r="T59" s="15"/>
      <c r="U59" s="15"/>
    </row>
    <row r="60" spans="1:22" ht="65" customHeight="1" x14ac:dyDescent="0.25">
      <c r="A60" s="16"/>
      <c r="B60" s="16"/>
      <c r="C60" s="16"/>
      <c r="D60" s="15"/>
      <c r="E60" s="16"/>
      <c r="F60" s="16"/>
      <c r="G60" s="16"/>
      <c r="H60" s="16"/>
      <c r="I60" s="16"/>
      <c r="J60" s="16"/>
      <c r="K60" s="15"/>
      <c r="L60" s="15"/>
      <c r="M60" s="16"/>
      <c r="N60" s="16"/>
      <c r="O60" s="15"/>
      <c r="P60" s="15"/>
      <c r="Q60" s="15"/>
      <c r="R60" s="15"/>
      <c r="S60" s="15"/>
      <c r="T60" s="15"/>
      <c r="U60" s="15"/>
    </row>
    <row r="61" spans="1:22" ht="65" customHeight="1" x14ac:dyDescent="0.25">
      <c r="A61" s="16"/>
      <c r="B61" s="22"/>
      <c r="C61" s="16"/>
      <c r="D61" s="22"/>
      <c r="E61" s="16"/>
      <c r="F61" s="16"/>
      <c r="G61" s="16"/>
      <c r="H61" s="16"/>
      <c r="I61" s="16"/>
      <c r="J61" s="16"/>
      <c r="K61" s="16"/>
      <c r="L61" s="22"/>
      <c r="M61" s="16"/>
      <c r="N61" s="16"/>
      <c r="O61" s="16"/>
      <c r="P61" s="16"/>
      <c r="Q61" s="15"/>
      <c r="R61" s="15"/>
      <c r="S61" s="15"/>
      <c r="T61" s="15"/>
      <c r="U61" s="15"/>
      <c r="V61" s="15"/>
    </row>
    <row r="62" spans="1:22" ht="65" customHeight="1" x14ac:dyDescent="0.25">
      <c r="A62" s="16"/>
      <c r="B62" s="22"/>
      <c r="C62" s="16"/>
      <c r="D62" s="22"/>
      <c r="E62" s="16"/>
      <c r="F62" s="16"/>
      <c r="G62" s="16"/>
      <c r="H62" s="16"/>
      <c r="I62" s="16"/>
      <c r="J62" s="16"/>
      <c r="K62" s="16"/>
      <c r="L62" s="22"/>
      <c r="M62" s="16"/>
      <c r="N62" s="16"/>
      <c r="O62" s="16"/>
      <c r="P62" s="16"/>
      <c r="Q62" s="15"/>
      <c r="R62" s="15"/>
      <c r="S62" s="15"/>
      <c r="T62" s="15"/>
      <c r="U62" s="15"/>
      <c r="V62" s="15"/>
    </row>
    <row r="63" spans="1:22" ht="65" customHeight="1" x14ac:dyDescent="0.25">
      <c r="A63" s="16"/>
      <c r="B63" s="22"/>
      <c r="C63" s="16"/>
      <c r="D63" s="22"/>
      <c r="E63" s="16"/>
      <c r="F63" s="16"/>
      <c r="G63" s="16"/>
      <c r="H63" s="16"/>
      <c r="I63" s="16"/>
      <c r="J63" s="16"/>
      <c r="K63" s="16"/>
      <c r="L63" s="22"/>
      <c r="M63" s="16"/>
      <c r="N63" s="16"/>
      <c r="O63" s="16"/>
      <c r="P63" s="16"/>
      <c r="Q63" s="15"/>
      <c r="R63" s="15"/>
      <c r="S63" s="15"/>
      <c r="T63" s="15"/>
      <c r="U63" s="15"/>
      <c r="V63" s="15"/>
    </row>
    <row r="64" spans="1:22" ht="65" customHeight="1" x14ac:dyDescent="0.25">
      <c r="A64" s="16"/>
      <c r="B64" s="22"/>
      <c r="C64" s="16"/>
      <c r="D64" s="22"/>
      <c r="E64" s="16"/>
      <c r="F64" s="16"/>
      <c r="G64" s="16"/>
      <c r="H64" s="16"/>
      <c r="I64" s="16"/>
      <c r="J64" s="16"/>
      <c r="K64" s="16"/>
      <c r="L64" s="22"/>
      <c r="M64" s="16"/>
      <c r="N64" s="16"/>
      <c r="O64" s="16"/>
      <c r="P64" s="16"/>
      <c r="Q64" s="15"/>
      <c r="R64" s="15"/>
      <c r="S64" s="15"/>
      <c r="T64" s="15"/>
      <c r="U64" s="15"/>
      <c r="V64" s="15"/>
    </row>
    <row r="65" spans="1:22" ht="65" customHeight="1" x14ac:dyDescent="0.25">
      <c r="A65" s="16"/>
      <c r="B65" s="22"/>
      <c r="C65" s="16"/>
      <c r="D65" s="22"/>
      <c r="E65" s="16"/>
      <c r="F65" s="16"/>
      <c r="G65" s="16"/>
      <c r="H65" s="16"/>
      <c r="I65" s="16"/>
      <c r="J65" s="16"/>
      <c r="K65" s="16"/>
      <c r="L65" s="22"/>
      <c r="M65" s="16"/>
      <c r="N65" s="16"/>
      <c r="O65" s="16"/>
      <c r="P65" s="16"/>
      <c r="Q65" s="15"/>
      <c r="R65" s="15"/>
      <c r="S65" s="15"/>
      <c r="T65" s="15"/>
      <c r="U65" s="15"/>
      <c r="V65" s="15"/>
    </row>
    <row r="66" spans="1:22" ht="65" customHeight="1" x14ac:dyDescent="0.25">
      <c r="A66" s="16"/>
      <c r="B66" s="22"/>
      <c r="C66" s="16"/>
      <c r="D66" s="22"/>
      <c r="E66" s="16"/>
      <c r="F66" s="16"/>
      <c r="G66" s="16"/>
      <c r="H66" s="16"/>
      <c r="I66" s="16"/>
      <c r="J66" s="16"/>
      <c r="K66" s="16"/>
      <c r="L66" s="22"/>
      <c r="M66" s="16"/>
      <c r="N66" s="16"/>
      <c r="O66" s="16"/>
      <c r="P66" s="16"/>
      <c r="Q66" s="15"/>
      <c r="R66" s="15"/>
      <c r="S66" s="15"/>
      <c r="T66" s="15"/>
      <c r="U66" s="15"/>
      <c r="V66" s="15"/>
    </row>
    <row r="67" spans="1:22" ht="65" customHeight="1" x14ac:dyDescent="0.25">
      <c r="A67" s="16"/>
      <c r="B67" s="22"/>
      <c r="C67" s="16"/>
      <c r="D67" s="22"/>
      <c r="E67" s="16"/>
      <c r="F67" s="16"/>
      <c r="G67" s="16"/>
      <c r="H67" s="16"/>
      <c r="I67" s="16"/>
      <c r="J67" s="16"/>
      <c r="K67" s="16"/>
      <c r="L67" s="22"/>
      <c r="M67" s="16"/>
      <c r="N67" s="16"/>
      <c r="O67" s="16"/>
      <c r="P67" s="16"/>
      <c r="Q67" s="15"/>
      <c r="R67" s="15"/>
      <c r="S67" s="15"/>
      <c r="T67" s="15"/>
      <c r="U67" s="15"/>
      <c r="V67" s="15"/>
    </row>
    <row r="68" spans="1:22" ht="65" customHeight="1" x14ac:dyDescent="0.25">
      <c r="A68" s="16"/>
      <c r="B68" s="22"/>
      <c r="C68" s="16"/>
      <c r="D68" s="22"/>
      <c r="E68" s="16"/>
      <c r="F68" s="16"/>
      <c r="G68" s="16"/>
      <c r="H68" s="16"/>
      <c r="I68" s="16"/>
      <c r="J68" s="16"/>
      <c r="K68" s="16"/>
      <c r="L68" s="22"/>
      <c r="M68" s="16"/>
      <c r="N68" s="16"/>
      <c r="O68" s="16"/>
      <c r="P68" s="16"/>
      <c r="Q68" s="15"/>
      <c r="R68" s="15"/>
      <c r="S68" s="15"/>
      <c r="T68" s="15"/>
      <c r="U68" s="15"/>
      <c r="V68" s="15"/>
    </row>
    <row r="69" spans="1:22" ht="65" customHeight="1" x14ac:dyDescent="0.25">
      <c r="A69" s="16"/>
      <c r="B69" s="22"/>
      <c r="C69" s="16"/>
      <c r="D69" s="22"/>
      <c r="E69" s="16"/>
      <c r="F69" s="16"/>
      <c r="G69" s="16"/>
      <c r="H69" s="16"/>
      <c r="I69" s="16"/>
      <c r="J69" s="16"/>
      <c r="K69" s="16"/>
      <c r="L69" s="22"/>
      <c r="M69" s="16"/>
      <c r="N69" s="16"/>
      <c r="O69" s="16"/>
      <c r="P69" s="16"/>
      <c r="Q69" s="15"/>
      <c r="R69" s="15"/>
      <c r="S69" s="15"/>
      <c r="T69" s="15"/>
      <c r="U69" s="15"/>
      <c r="V69" s="15"/>
    </row>
    <row r="70" spans="1:22" ht="65" customHeight="1" x14ac:dyDescent="0.25">
      <c r="A70" s="16"/>
      <c r="B70" s="22"/>
      <c r="C70" s="16"/>
      <c r="D70" s="22"/>
      <c r="E70" s="16"/>
      <c r="F70" s="16"/>
      <c r="G70" s="16"/>
      <c r="H70" s="16"/>
      <c r="I70" s="16"/>
      <c r="J70" s="16"/>
      <c r="K70" s="16"/>
      <c r="L70" s="22"/>
      <c r="M70" s="16"/>
      <c r="N70" s="16"/>
      <c r="O70" s="16"/>
      <c r="P70" s="16"/>
      <c r="Q70" s="15"/>
      <c r="R70" s="15"/>
      <c r="S70" s="15"/>
      <c r="T70" s="15"/>
      <c r="U70" s="15"/>
      <c r="V70" s="15"/>
    </row>
    <row r="71" spans="1:22" ht="65" customHeight="1" x14ac:dyDescent="0.25">
      <c r="A71" s="16"/>
      <c r="B71" s="22"/>
      <c r="C71" s="16"/>
      <c r="D71" s="22"/>
      <c r="E71" s="16"/>
      <c r="F71" s="16"/>
      <c r="G71" s="16"/>
      <c r="H71" s="16"/>
      <c r="I71" s="16"/>
      <c r="J71" s="16"/>
      <c r="K71" s="16"/>
      <c r="L71" s="22"/>
      <c r="M71" s="16"/>
      <c r="N71" s="16"/>
      <c r="O71" s="16"/>
      <c r="P71" s="16"/>
      <c r="Q71" s="15"/>
      <c r="R71" s="15"/>
      <c r="S71" s="15"/>
      <c r="T71" s="15"/>
      <c r="U71" s="15"/>
      <c r="V71" s="15"/>
    </row>
    <row r="72" spans="1:22" ht="65" customHeight="1" x14ac:dyDescent="0.25">
      <c r="A72" s="16"/>
      <c r="B72" s="22"/>
      <c r="C72" s="16"/>
      <c r="D72" s="22"/>
      <c r="E72" s="16"/>
      <c r="F72" s="16"/>
      <c r="G72" s="16"/>
      <c r="H72" s="16"/>
      <c r="I72" s="16"/>
      <c r="J72" s="16"/>
      <c r="K72" s="16"/>
      <c r="L72" s="22"/>
      <c r="M72" s="16"/>
      <c r="N72" s="16"/>
      <c r="O72" s="16"/>
      <c r="P72" s="16"/>
      <c r="Q72" s="15"/>
      <c r="R72" s="15"/>
      <c r="S72" s="15"/>
      <c r="T72" s="15"/>
      <c r="U72" s="15"/>
      <c r="V72" s="15"/>
    </row>
    <row r="73" spans="1:22" ht="65" customHeight="1" x14ac:dyDescent="0.25">
      <c r="A73" s="16"/>
      <c r="B73" s="22"/>
      <c r="C73" s="16"/>
      <c r="D73" s="22"/>
      <c r="E73" s="16"/>
      <c r="F73" s="16"/>
      <c r="G73" s="16"/>
      <c r="H73" s="16"/>
      <c r="I73" s="16"/>
      <c r="J73" s="16"/>
      <c r="K73" s="16"/>
      <c r="L73" s="22"/>
      <c r="M73" s="16"/>
      <c r="N73" s="16"/>
      <c r="O73" s="16"/>
      <c r="P73" s="16"/>
      <c r="Q73" s="15"/>
      <c r="R73" s="15"/>
      <c r="S73" s="15"/>
      <c r="T73" s="15"/>
      <c r="U73" s="15"/>
      <c r="V73" s="15"/>
    </row>
    <row r="74" spans="1:22" ht="65" customHeight="1" x14ac:dyDescent="0.25">
      <c r="A74" s="16"/>
      <c r="B74" s="22"/>
      <c r="C74" s="16"/>
      <c r="D74" s="22"/>
      <c r="E74" s="16"/>
      <c r="F74" s="16"/>
      <c r="G74" s="16"/>
      <c r="H74" s="16"/>
      <c r="I74" s="16"/>
      <c r="J74" s="16"/>
      <c r="K74" s="16"/>
      <c r="L74" s="22"/>
      <c r="M74" s="16"/>
      <c r="N74" s="16"/>
      <c r="O74" s="16"/>
      <c r="P74" s="16"/>
      <c r="Q74" s="15"/>
      <c r="R74" s="15"/>
      <c r="S74" s="15"/>
      <c r="T74" s="15"/>
      <c r="U74" s="15"/>
      <c r="V74" s="15"/>
    </row>
    <row r="75" spans="1:22" ht="65" customHeight="1" x14ac:dyDescent="0.25">
      <c r="A75" s="16"/>
      <c r="B75" s="22"/>
      <c r="C75" s="16"/>
      <c r="D75" s="22"/>
      <c r="E75" s="16"/>
      <c r="F75" s="16"/>
      <c r="G75" s="16"/>
      <c r="H75" s="16"/>
      <c r="I75" s="16"/>
      <c r="J75" s="16"/>
      <c r="K75" s="16"/>
      <c r="L75" s="22"/>
      <c r="M75" s="16"/>
      <c r="N75" s="16"/>
      <c r="O75" s="16"/>
      <c r="P75" s="16"/>
      <c r="Q75" s="15"/>
      <c r="R75" s="15"/>
      <c r="S75" s="15"/>
      <c r="T75" s="15"/>
      <c r="U75" s="15"/>
      <c r="V75" s="15"/>
    </row>
    <row r="76" spans="1:22" ht="65" customHeight="1" x14ac:dyDescent="0.25">
      <c r="A76" s="16"/>
      <c r="B76" s="22"/>
      <c r="C76" s="16"/>
      <c r="D76" s="22"/>
      <c r="E76" s="16"/>
      <c r="F76" s="16"/>
      <c r="G76" s="16"/>
      <c r="H76" s="16"/>
      <c r="I76" s="16"/>
      <c r="J76" s="16"/>
      <c r="K76" s="16"/>
      <c r="L76" s="22"/>
      <c r="M76" s="16"/>
      <c r="N76" s="16"/>
      <c r="O76" s="16"/>
      <c r="P76" s="16"/>
      <c r="Q76" s="15"/>
      <c r="R76" s="15"/>
      <c r="S76" s="15"/>
      <c r="T76" s="15"/>
      <c r="U76" s="15"/>
      <c r="V76" s="15"/>
    </row>
    <row r="77" spans="1:22" ht="65" customHeight="1" x14ac:dyDescent="0.25">
      <c r="A77" s="16"/>
      <c r="B77" s="22"/>
      <c r="C77" s="16"/>
      <c r="D77" s="22"/>
      <c r="E77" s="16"/>
      <c r="F77" s="16"/>
      <c r="G77" s="16"/>
      <c r="H77" s="16"/>
      <c r="I77" s="16"/>
      <c r="J77" s="16"/>
      <c r="K77" s="16"/>
      <c r="L77" s="22"/>
      <c r="M77" s="16"/>
      <c r="N77" s="16"/>
      <c r="O77" s="16"/>
      <c r="P77" s="16"/>
      <c r="Q77" s="15"/>
      <c r="R77" s="15"/>
      <c r="S77" s="15"/>
      <c r="T77" s="15"/>
      <c r="U77" s="15"/>
      <c r="V77" s="15"/>
    </row>
    <row r="78" spans="1:22" ht="65" customHeight="1" x14ac:dyDescent="0.25">
      <c r="A78" s="16"/>
      <c r="B78" s="22"/>
      <c r="C78" s="16"/>
      <c r="D78" s="22"/>
      <c r="E78" s="16"/>
      <c r="F78" s="16"/>
      <c r="G78" s="16"/>
      <c r="H78" s="16"/>
      <c r="I78" s="16"/>
      <c r="J78" s="16"/>
      <c r="K78" s="16"/>
      <c r="L78" s="22"/>
      <c r="M78" s="16"/>
      <c r="N78" s="16"/>
      <c r="O78" s="16"/>
      <c r="P78" s="16"/>
      <c r="Q78" s="15"/>
      <c r="R78" s="15"/>
      <c r="S78" s="15"/>
      <c r="T78" s="15"/>
      <c r="U78" s="15"/>
      <c r="V78" s="15"/>
    </row>
    <row r="79" spans="1:22" ht="65" customHeight="1" x14ac:dyDescent="0.25">
      <c r="A79" s="16"/>
      <c r="B79" s="22"/>
      <c r="C79" s="16"/>
      <c r="D79" s="22"/>
      <c r="E79" s="16"/>
      <c r="F79" s="16"/>
      <c r="G79" s="16"/>
      <c r="H79" s="16"/>
      <c r="I79" s="16"/>
      <c r="J79" s="16"/>
      <c r="K79" s="16"/>
      <c r="L79" s="22"/>
      <c r="M79" s="16"/>
      <c r="N79" s="16"/>
      <c r="O79" s="16"/>
      <c r="P79" s="16"/>
      <c r="Q79" s="15"/>
      <c r="R79" s="15"/>
      <c r="S79" s="15"/>
      <c r="T79" s="15"/>
      <c r="U79" s="15"/>
      <c r="V79" s="15"/>
    </row>
    <row r="80" spans="1:22" ht="65" customHeight="1" x14ac:dyDescent="0.25">
      <c r="A80" s="16"/>
      <c r="B80" s="22"/>
      <c r="C80" s="16"/>
      <c r="D80" s="22"/>
      <c r="E80" s="16"/>
      <c r="F80" s="16"/>
      <c r="G80" s="16"/>
      <c r="H80" s="16"/>
      <c r="I80" s="16"/>
      <c r="J80" s="16"/>
      <c r="K80" s="16"/>
      <c r="L80" s="22"/>
      <c r="M80" s="16"/>
      <c r="N80" s="16"/>
      <c r="O80" s="16"/>
      <c r="P80" s="16"/>
      <c r="Q80" s="15"/>
      <c r="R80" s="15"/>
      <c r="S80" s="15"/>
      <c r="T80" s="15"/>
      <c r="U80" s="15"/>
      <c r="V80" s="15"/>
    </row>
    <row r="81" spans="1:22" ht="65" customHeight="1" x14ac:dyDescent="0.25">
      <c r="A81" s="16"/>
      <c r="B81" s="22"/>
      <c r="C81" s="16"/>
      <c r="D81" s="22"/>
      <c r="E81" s="16"/>
      <c r="F81" s="16"/>
      <c r="G81" s="16"/>
      <c r="H81" s="16"/>
      <c r="I81" s="16"/>
      <c r="J81" s="16"/>
      <c r="K81" s="16"/>
      <c r="L81" s="22"/>
      <c r="M81" s="16"/>
      <c r="N81" s="16"/>
      <c r="O81" s="16"/>
      <c r="P81" s="16"/>
      <c r="Q81" s="15"/>
      <c r="R81" s="15"/>
      <c r="S81" s="15"/>
      <c r="T81" s="15"/>
      <c r="U81" s="15"/>
      <c r="V81" s="15"/>
    </row>
    <row r="82" spans="1:22" ht="65" customHeight="1" x14ac:dyDescent="0.25">
      <c r="A82" s="16"/>
      <c r="B82" s="22"/>
      <c r="C82" s="16"/>
      <c r="D82" s="22"/>
      <c r="E82" s="16"/>
      <c r="F82" s="16"/>
      <c r="G82" s="16"/>
      <c r="H82" s="16"/>
      <c r="I82" s="16"/>
      <c r="J82" s="16"/>
      <c r="K82" s="16"/>
      <c r="L82" s="22"/>
      <c r="M82" s="16"/>
      <c r="N82" s="16"/>
      <c r="O82" s="16"/>
      <c r="P82" s="16"/>
      <c r="Q82" s="15"/>
      <c r="R82" s="15"/>
      <c r="S82" s="15"/>
      <c r="T82" s="15"/>
      <c r="U82" s="15"/>
      <c r="V82" s="15"/>
    </row>
  </sheetData>
  <sortState ref="A2:IU81">
    <sortCondition ref="G2:G81"/>
    <sortCondition ref="H2:H81"/>
    <sortCondition ref="J2:J81"/>
  </sortState>
  <mergeCells count="1">
    <mergeCell ref="A1:N1"/>
  </mergeCells>
  <pageMargins left="0.59055118110236227" right="0.59055118110236227"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topLeftCell="C1" zoomScale="80" zoomScaleNormal="80" workbookViewId="0">
      <selection activeCell="C3" sqref="C3"/>
    </sheetView>
  </sheetViews>
  <sheetFormatPr baseColWidth="10" defaultRowHeight="14" x14ac:dyDescent="0.3"/>
  <cols>
    <col min="1" max="1" width="12.7265625" style="70" customWidth="1"/>
    <col min="2" max="2" width="46.54296875" style="80" customWidth="1"/>
    <col min="3" max="3" width="118.36328125" style="71" customWidth="1"/>
    <col min="4" max="4" width="10.90625" style="70"/>
    <col min="5" max="16384" width="10.90625" style="71"/>
  </cols>
  <sheetData>
    <row r="1" spans="1:4" s="69" customFormat="1" ht="28" x14ac:dyDescent="0.35">
      <c r="A1" s="68" t="s">
        <v>34</v>
      </c>
      <c r="B1" s="69" t="s">
        <v>35</v>
      </c>
      <c r="C1" s="69" t="s">
        <v>392</v>
      </c>
      <c r="D1" s="69" t="s">
        <v>393</v>
      </c>
    </row>
    <row r="2" spans="1:4" ht="124" customHeight="1" x14ac:dyDescent="0.3">
      <c r="A2" s="81">
        <v>677661</v>
      </c>
      <c r="B2" s="82" t="s">
        <v>391</v>
      </c>
      <c r="C2" s="83" t="s">
        <v>974</v>
      </c>
      <c r="D2" s="70" t="s">
        <v>343</v>
      </c>
    </row>
    <row r="3" spans="1:4" ht="164" customHeight="1" x14ac:dyDescent="0.3">
      <c r="A3" s="81">
        <v>719470</v>
      </c>
      <c r="B3" s="82" t="s">
        <v>796</v>
      </c>
      <c r="C3" s="84" t="s">
        <v>978</v>
      </c>
      <c r="D3" s="70" t="s">
        <v>343</v>
      </c>
    </row>
    <row r="4" spans="1:4" ht="96.5" customHeight="1" x14ac:dyDescent="0.3">
      <c r="A4" s="81">
        <v>698441</v>
      </c>
      <c r="B4" s="82" t="s">
        <v>806</v>
      </c>
      <c r="C4" s="46" t="s">
        <v>813</v>
      </c>
      <c r="D4" s="70" t="s">
        <v>343</v>
      </c>
    </row>
    <row r="5" spans="1:4" ht="36.5" customHeight="1" x14ac:dyDescent="0.3">
      <c r="A5" s="81" t="s">
        <v>803</v>
      </c>
      <c r="B5" s="82" t="s">
        <v>804</v>
      </c>
      <c r="C5" s="53" t="s">
        <v>805</v>
      </c>
      <c r="D5" s="72" t="s">
        <v>343</v>
      </c>
    </row>
    <row r="6" spans="1:4" ht="44" customHeight="1" x14ac:dyDescent="0.3">
      <c r="A6" s="81" t="s">
        <v>797</v>
      </c>
      <c r="B6" s="82" t="s">
        <v>798</v>
      </c>
      <c r="C6" s="54"/>
      <c r="D6" s="73"/>
    </row>
    <row r="7" spans="1:4" ht="42" customHeight="1" x14ac:dyDescent="0.3">
      <c r="A7" s="81" t="s">
        <v>799</v>
      </c>
      <c r="B7" s="82" t="s">
        <v>800</v>
      </c>
      <c r="C7" s="54"/>
      <c r="D7" s="73"/>
    </row>
    <row r="8" spans="1:4" ht="41.5" customHeight="1" x14ac:dyDescent="0.3">
      <c r="A8" s="81" t="s">
        <v>801</v>
      </c>
      <c r="B8" s="82" t="s">
        <v>802</v>
      </c>
      <c r="C8" s="55"/>
      <c r="D8" s="74"/>
    </row>
    <row r="9" spans="1:4" s="76" customFormat="1" ht="52.5" customHeight="1" x14ac:dyDescent="0.3">
      <c r="A9" s="81">
        <v>650921</v>
      </c>
      <c r="B9" s="82" t="s">
        <v>814</v>
      </c>
      <c r="C9" s="75" t="s">
        <v>972</v>
      </c>
      <c r="D9" s="70" t="s">
        <v>343</v>
      </c>
    </row>
    <row r="10" spans="1:4" ht="39" customHeight="1" x14ac:dyDescent="0.3">
      <c r="A10" s="81">
        <v>683759</v>
      </c>
      <c r="B10" s="82" t="s">
        <v>581</v>
      </c>
      <c r="C10" s="56" t="s">
        <v>568</v>
      </c>
      <c r="D10" s="72" t="s">
        <v>582</v>
      </c>
    </row>
    <row r="11" spans="1:4" ht="39" customHeight="1" x14ac:dyDescent="0.3">
      <c r="A11" s="81">
        <v>713971</v>
      </c>
      <c r="B11" s="82" t="s">
        <v>567</v>
      </c>
      <c r="C11" s="57"/>
      <c r="D11" s="74"/>
    </row>
    <row r="12" spans="1:4" ht="40" customHeight="1" x14ac:dyDescent="0.3">
      <c r="A12" s="81" t="s">
        <v>812</v>
      </c>
      <c r="B12" s="82" t="s">
        <v>807</v>
      </c>
      <c r="C12" s="77" t="s">
        <v>973</v>
      </c>
      <c r="D12" s="72" t="s">
        <v>582</v>
      </c>
    </row>
    <row r="13" spans="1:4" ht="40.5" customHeight="1" x14ac:dyDescent="0.3">
      <c r="A13" s="81" t="s">
        <v>810</v>
      </c>
      <c r="B13" s="82" t="s">
        <v>808</v>
      </c>
      <c r="C13" s="78"/>
      <c r="D13" s="73"/>
    </row>
    <row r="14" spans="1:4" ht="41.5" customHeight="1" x14ac:dyDescent="0.3">
      <c r="A14" s="81" t="s">
        <v>811</v>
      </c>
      <c r="B14" s="82" t="s">
        <v>809</v>
      </c>
      <c r="C14" s="79"/>
      <c r="D14" s="74"/>
    </row>
    <row r="15" spans="1:4" ht="44.5" customHeight="1" x14ac:dyDescent="0.3">
      <c r="A15" s="81">
        <v>662979</v>
      </c>
      <c r="B15" s="82" t="s">
        <v>395</v>
      </c>
      <c r="C15" s="83" t="s">
        <v>975</v>
      </c>
      <c r="D15" s="70" t="s">
        <v>396</v>
      </c>
    </row>
    <row r="16" spans="1:4" ht="42.5" customHeight="1" x14ac:dyDescent="0.3">
      <c r="A16" s="81" t="s">
        <v>880</v>
      </c>
      <c r="B16" s="82" t="s">
        <v>879</v>
      </c>
      <c r="C16" s="51" t="s">
        <v>881</v>
      </c>
      <c r="D16" s="72" t="s">
        <v>396</v>
      </c>
    </row>
    <row r="17" spans="1:4" ht="45" customHeight="1" x14ac:dyDescent="0.3">
      <c r="A17" s="81" t="s">
        <v>878</v>
      </c>
      <c r="B17" s="82" t="s">
        <v>877</v>
      </c>
      <c r="C17" s="52"/>
      <c r="D17" s="74"/>
    </row>
  </sheetData>
  <sortState ref="A19:B21">
    <sortCondition ref="A19"/>
  </sortState>
  <mergeCells count="8">
    <mergeCell ref="C16:C17"/>
    <mergeCell ref="D16:D17"/>
    <mergeCell ref="C5:C8"/>
    <mergeCell ref="D5:D8"/>
    <mergeCell ref="C10:C11"/>
    <mergeCell ref="C12:C14"/>
    <mergeCell ref="D12:D14"/>
    <mergeCell ref="D10:D1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55" zoomScaleNormal="100" workbookViewId="0">
      <selection activeCell="B67" sqref="B67"/>
    </sheetView>
  </sheetViews>
  <sheetFormatPr baseColWidth="10" defaultRowHeight="14.5" x14ac:dyDescent="0.35"/>
  <cols>
    <col min="1" max="1" width="15.6328125" style="29" customWidth="1"/>
    <col min="2" max="2" width="42.6328125" style="3" customWidth="1"/>
    <col min="3" max="3" width="20.36328125" style="3" customWidth="1"/>
    <col min="4" max="4" width="10.90625" style="29"/>
    <col min="5" max="5" width="20.1796875" style="3" customWidth="1"/>
    <col min="6" max="16384" width="10.90625" style="3"/>
  </cols>
  <sheetData>
    <row r="1" spans="1:5" s="5" customFormat="1" ht="60.5" customHeight="1" x14ac:dyDescent="0.35">
      <c r="A1" s="5" t="s">
        <v>34</v>
      </c>
      <c r="B1" s="5" t="s">
        <v>35</v>
      </c>
      <c r="C1" s="5" t="s">
        <v>401</v>
      </c>
      <c r="D1" s="5" t="s">
        <v>383</v>
      </c>
      <c r="E1" s="5" t="s">
        <v>402</v>
      </c>
    </row>
    <row r="2" spans="1:5" ht="37.5" x14ac:dyDescent="0.35">
      <c r="A2" s="16" t="s">
        <v>452</v>
      </c>
      <c r="B2" s="22" t="s">
        <v>453</v>
      </c>
      <c r="C2" s="22" t="s">
        <v>451</v>
      </c>
      <c r="D2" s="18">
        <v>644</v>
      </c>
      <c r="E2" s="45" t="s">
        <v>442</v>
      </c>
    </row>
    <row r="3" spans="1:5" ht="37.5" x14ac:dyDescent="0.35">
      <c r="A3" s="16" t="s">
        <v>462</v>
      </c>
      <c r="B3" s="22" t="s">
        <v>461</v>
      </c>
      <c r="C3" s="22" t="s">
        <v>451</v>
      </c>
      <c r="D3" s="18">
        <v>1072</v>
      </c>
      <c r="E3" s="45" t="s">
        <v>454</v>
      </c>
    </row>
    <row r="4" spans="1:5" ht="37.5" x14ac:dyDescent="0.35">
      <c r="A4" s="16">
        <v>664159</v>
      </c>
      <c r="B4" s="22" t="s">
        <v>874</v>
      </c>
      <c r="C4" s="22" t="s">
        <v>399</v>
      </c>
      <c r="D4" s="18">
        <v>399</v>
      </c>
      <c r="E4" s="45" t="s">
        <v>872</v>
      </c>
    </row>
    <row r="5" spans="1:5" ht="37.5" x14ac:dyDescent="0.35">
      <c r="A5" s="16">
        <v>664160</v>
      </c>
      <c r="B5" s="22" t="s">
        <v>875</v>
      </c>
      <c r="C5" s="22" t="s">
        <v>399</v>
      </c>
      <c r="D5" s="18">
        <v>399</v>
      </c>
      <c r="E5" s="45" t="s">
        <v>872</v>
      </c>
    </row>
    <row r="6" spans="1:5" ht="37.5" x14ac:dyDescent="0.35">
      <c r="A6" s="16">
        <v>664161</v>
      </c>
      <c r="B6" s="22" t="s">
        <v>876</v>
      </c>
      <c r="C6" s="22" t="s">
        <v>399</v>
      </c>
      <c r="D6" s="18">
        <v>399</v>
      </c>
      <c r="E6" s="45" t="s">
        <v>872</v>
      </c>
    </row>
    <row r="7" spans="1:5" ht="37.5" x14ac:dyDescent="0.35">
      <c r="A7" s="16">
        <v>664162</v>
      </c>
      <c r="B7" s="22" t="s">
        <v>873</v>
      </c>
      <c r="C7" s="22" t="s">
        <v>399</v>
      </c>
      <c r="D7" s="18">
        <v>399</v>
      </c>
      <c r="E7" s="45" t="s">
        <v>872</v>
      </c>
    </row>
    <row r="8" spans="1:5" ht="37.5" x14ac:dyDescent="0.35">
      <c r="A8" s="16" t="s">
        <v>477</v>
      </c>
      <c r="B8" s="22" t="s">
        <v>476</v>
      </c>
      <c r="C8" s="22" t="s">
        <v>451</v>
      </c>
      <c r="D8" s="18">
        <v>1072</v>
      </c>
      <c r="E8" s="45" t="s">
        <v>454</v>
      </c>
    </row>
    <row r="9" spans="1:5" ht="37.5" x14ac:dyDescent="0.35">
      <c r="A9" s="16" t="s">
        <v>473</v>
      </c>
      <c r="B9" s="22" t="s">
        <v>472</v>
      </c>
      <c r="C9" s="22" t="s">
        <v>451</v>
      </c>
      <c r="D9" s="18">
        <v>1072</v>
      </c>
      <c r="E9" s="45" t="s">
        <v>454</v>
      </c>
    </row>
    <row r="10" spans="1:5" ht="37.5" x14ac:dyDescent="0.35">
      <c r="A10" s="16" t="s">
        <v>471</v>
      </c>
      <c r="B10" s="22" t="s">
        <v>470</v>
      </c>
      <c r="C10" s="22" t="s">
        <v>451</v>
      </c>
      <c r="D10" s="18">
        <v>1072</v>
      </c>
      <c r="E10" s="45" t="s">
        <v>454</v>
      </c>
    </row>
    <row r="11" spans="1:5" ht="37.5" x14ac:dyDescent="0.35">
      <c r="A11" s="16" t="s">
        <v>481</v>
      </c>
      <c r="B11" s="22" t="s">
        <v>480</v>
      </c>
      <c r="C11" s="22" t="s">
        <v>451</v>
      </c>
      <c r="D11" s="18">
        <v>1072</v>
      </c>
      <c r="E11" s="45" t="s">
        <v>454</v>
      </c>
    </row>
    <row r="12" spans="1:5" ht="37.5" x14ac:dyDescent="0.35">
      <c r="A12" s="16" t="s">
        <v>479</v>
      </c>
      <c r="B12" s="22" t="s">
        <v>478</v>
      </c>
      <c r="C12" s="22" t="s">
        <v>451</v>
      </c>
      <c r="D12" s="18">
        <v>1072</v>
      </c>
      <c r="E12" s="45" t="s">
        <v>454</v>
      </c>
    </row>
    <row r="13" spans="1:5" ht="37.5" x14ac:dyDescent="0.35">
      <c r="A13" s="16" t="s">
        <v>475</v>
      </c>
      <c r="B13" s="22" t="s">
        <v>474</v>
      </c>
      <c r="C13" s="22" t="s">
        <v>451</v>
      </c>
      <c r="D13" s="18">
        <v>1072</v>
      </c>
      <c r="E13" s="45" t="s">
        <v>454</v>
      </c>
    </row>
    <row r="14" spans="1:5" ht="37.5" x14ac:dyDescent="0.35">
      <c r="A14" s="16" t="s">
        <v>485</v>
      </c>
      <c r="B14" s="22" t="s">
        <v>484</v>
      </c>
      <c r="C14" s="22" t="s">
        <v>451</v>
      </c>
      <c r="D14" s="18">
        <v>1072</v>
      </c>
      <c r="E14" s="45" t="s">
        <v>454</v>
      </c>
    </row>
    <row r="15" spans="1:5" ht="37.5" x14ac:dyDescent="0.35">
      <c r="A15" s="16" t="s">
        <v>483</v>
      </c>
      <c r="B15" s="22" t="s">
        <v>482</v>
      </c>
      <c r="C15" s="22" t="s">
        <v>451</v>
      </c>
      <c r="D15" s="18">
        <v>1072</v>
      </c>
      <c r="E15" s="45" t="s">
        <v>454</v>
      </c>
    </row>
    <row r="16" spans="1:5" ht="25" x14ac:dyDescent="0.35">
      <c r="A16" s="16" t="s">
        <v>653</v>
      </c>
      <c r="B16" s="22" t="s">
        <v>654</v>
      </c>
      <c r="C16" s="22" t="s">
        <v>399</v>
      </c>
      <c r="D16" s="18">
        <v>1168</v>
      </c>
      <c r="E16" s="45" t="s">
        <v>657</v>
      </c>
    </row>
    <row r="17" spans="1:5" ht="25" x14ac:dyDescent="0.35">
      <c r="A17" s="16" t="s">
        <v>655</v>
      </c>
      <c r="B17" s="22" t="s">
        <v>656</v>
      </c>
      <c r="C17" s="22" t="s">
        <v>399</v>
      </c>
      <c r="D17" s="18">
        <v>1168</v>
      </c>
      <c r="E17" s="45" t="s">
        <v>657</v>
      </c>
    </row>
    <row r="18" spans="1:5" ht="37.5" x14ac:dyDescent="0.35">
      <c r="A18" s="16" t="s">
        <v>446</v>
      </c>
      <c r="B18" s="22" t="s">
        <v>445</v>
      </c>
      <c r="C18" s="22" t="s">
        <v>413</v>
      </c>
      <c r="D18" s="18">
        <v>456</v>
      </c>
      <c r="E18" s="45" t="s">
        <v>429</v>
      </c>
    </row>
    <row r="19" spans="1:5" ht="37.5" x14ac:dyDescent="0.35">
      <c r="A19" s="16" t="s">
        <v>435</v>
      </c>
      <c r="B19" s="22" t="s">
        <v>434</v>
      </c>
      <c r="C19" s="22" t="s">
        <v>406</v>
      </c>
      <c r="D19" s="18">
        <v>1240</v>
      </c>
      <c r="E19" s="45" t="s">
        <v>405</v>
      </c>
    </row>
    <row r="20" spans="1:5" ht="37.5" x14ac:dyDescent="0.35">
      <c r="A20" s="16" t="s">
        <v>433</v>
      </c>
      <c r="B20" s="22" t="s">
        <v>432</v>
      </c>
      <c r="C20" s="22" t="s">
        <v>406</v>
      </c>
      <c r="D20" s="18">
        <v>1240</v>
      </c>
      <c r="E20" s="45" t="s">
        <v>405</v>
      </c>
    </row>
    <row r="21" spans="1:5" ht="37.5" x14ac:dyDescent="0.35">
      <c r="A21" s="16" t="s">
        <v>410</v>
      </c>
      <c r="B21" s="22" t="s">
        <v>409</v>
      </c>
      <c r="C21" s="22" t="s">
        <v>406</v>
      </c>
      <c r="D21" s="18">
        <v>1240</v>
      </c>
      <c r="E21" s="45" t="s">
        <v>405</v>
      </c>
    </row>
    <row r="22" spans="1:5" ht="37.5" x14ac:dyDescent="0.35">
      <c r="A22" s="16" t="s">
        <v>408</v>
      </c>
      <c r="B22" s="22" t="s">
        <v>407</v>
      </c>
      <c r="C22" s="22" t="s">
        <v>406</v>
      </c>
      <c r="D22" s="18">
        <v>1240</v>
      </c>
      <c r="E22" s="45" t="s">
        <v>405</v>
      </c>
    </row>
    <row r="23" spans="1:5" ht="37.5" x14ac:dyDescent="0.35">
      <c r="A23" s="16" t="s">
        <v>412</v>
      </c>
      <c r="B23" s="22" t="s">
        <v>411</v>
      </c>
      <c r="C23" s="22" t="s">
        <v>406</v>
      </c>
      <c r="D23" s="18">
        <v>1240</v>
      </c>
      <c r="E23" s="45" t="s">
        <v>405</v>
      </c>
    </row>
    <row r="24" spans="1:5" ht="37.5" x14ac:dyDescent="0.35">
      <c r="A24" s="16" t="s">
        <v>460</v>
      </c>
      <c r="B24" s="22" t="s">
        <v>459</v>
      </c>
      <c r="C24" s="22" t="s">
        <v>451</v>
      </c>
      <c r="D24" s="18">
        <v>1072</v>
      </c>
      <c r="E24" s="45" t="s">
        <v>454</v>
      </c>
    </row>
    <row r="25" spans="1:5" ht="37.5" x14ac:dyDescent="0.35">
      <c r="A25" s="16">
        <v>678930</v>
      </c>
      <c r="B25" s="22" t="s">
        <v>570</v>
      </c>
      <c r="C25" s="22" t="s">
        <v>451</v>
      </c>
      <c r="D25" s="18">
        <v>1072</v>
      </c>
      <c r="E25" s="45" t="s">
        <v>454</v>
      </c>
    </row>
    <row r="26" spans="1:5" ht="25" x14ac:dyDescent="0.35">
      <c r="A26" s="16" t="s">
        <v>420</v>
      </c>
      <c r="B26" s="22" t="s">
        <v>419</v>
      </c>
      <c r="C26" s="22" t="s">
        <v>620</v>
      </c>
      <c r="D26" s="18">
        <v>805</v>
      </c>
      <c r="E26" s="45" t="s">
        <v>414</v>
      </c>
    </row>
    <row r="27" spans="1:5" ht="25" x14ac:dyDescent="0.35">
      <c r="A27" s="16" t="s">
        <v>416</v>
      </c>
      <c r="B27" s="22" t="s">
        <v>415</v>
      </c>
      <c r="C27" s="22" t="s">
        <v>620</v>
      </c>
      <c r="D27" s="18">
        <v>805</v>
      </c>
      <c r="E27" s="45" t="s">
        <v>414</v>
      </c>
    </row>
    <row r="28" spans="1:5" ht="25" x14ac:dyDescent="0.35">
      <c r="A28" s="16" t="s">
        <v>418</v>
      </c>
      <c r="B28" s="22" t="s">
        <v>417</v>
      </c>
      <c r="C28" s="22" t="s">
        <v>620</v>
      </c>
      <c r="D28" s="18">
        <v>805</v>
      </c>
      <c r="E28" s="45" t="s">
        <v>414</v>
      </c>
    </row>
    <row r="29" spans="1:5" ht="37.5" x14ac:dyDescent="0.35">
      <c r="A29" s="16" t="s">
        <v>431</v>
      </c>
      <c r="B29" s="22" t="s">
        <v>430</v>
      </c>
      <c r="C29" s="22" t="s">
        <v>413</v>
      </c>
      <c r="D29" s="18">
        <v>456</v>
      </c>
      <c r="E29" s="45" t="s">
        <v>429</v>
      </c>
    </row>
    <row r="30" spans="1:5" ht="37.5" x14ac:dyDescent="0.35">
      <c r="A30" s="16" t="s">
        <v>439</v>
      </c>
      <c r="B30" s="22" t="s">
        <v>438</v>
      </c>
      <c r="C30" s="22" t="s">
        <v>406</v>
      </c>
      <c r="D30" s="18">
        <v>1240</v>
      </c>
      <c r="E30" s="45" t="s">
        <v>405</v>
      </c>
    </row>
    <row r="31" spans="1:5" ht="37.5" x14ac:dyDescent="0.35">
      <c r="A31" s="16" t="s">
        <v>437</v>
      </c>
      <c r="B31" s="22" t="s">
        <v>436</v>
      </c>
      <c r="C31" s="22" t="s">
        <v>406</v>
      </c>
      <c r="D31" s="18">
        <v>1240</v>
      </c>
      <c r="E31" s="45" t="s">
        <v>405</v>
      </c>
    </row>
    <row r="32" spans="1:5" ht="37.5" x14ac:dyDescent="0.35">
      <c r="A32" s="16" t="s">
        <v>441</v>
      </c>
      <c r="B32" s="22" t="s">
        <v>440</v>
      </c>
      <c r="C32" s="22" t="s">
        <v>406</v>
      </c>
      <c r="D32" s="18">
        <v>1240</v>
      </c>
      <c r="E32" s="45" t="s">
        <v>405</v>
      </c>
    </row>
    <row r="33" spans="1:5" ht="37.5" x14ac:dyDescent="0.35">
      <c r="A33" s="16" t="s">
        <v>448</v>
      </c>
      <c r="B33" s="22" t="s">
        <v>447</v>
      </c>
      <c r="C33" s="22" t="s">
        <v>413</v>
      </c>
      <c r="D33" s="18">
        <v>644</v>
      </c>
      <c r="E33" s="45" t="s">
        <v>442</v>
      </c>
    </row>
    <row r="34" spans="1:5" ht="37.5" x14ac:dyDescent="0.35">
      <c r="A34" s="16" t="s">
        <v>458</v>
      </c>
      <c r="B34" s="22" t="s">
        <v>457</v>
      </c>
      <c r="C34" s="22" t="s">
        <v>451</v>
      </c>
      <c r="D34" s="18">
        <v>1072</v>
      </c>
      <c r="E34" s="45" t="s">
        <v>454</v>
      </c>
    </row>
    <row r="35" spans="1:5" ht="50" x14ac:dyDescent="0.35">
      <c r="A35" s="16" t="s">
        <v>456</v>
      </c>
      <c r="B35" s="22" t="s">
        <v>455</v>
      </c>
      <c r="C35" s="22" t="s">
        <v>451</v>
      </c>
      <c r="D35" s="18">
        <v>1072</v>
      </c>
      <c r="E35" s="45" t="s">
        <v>454</v>
      </c>
    </row>
    <row r="36" spans="1:5" ht="37.5" x14ac:dyDescent="0.35">
      <c r="A36" s="16" t="s">
        <v>466</v>
      </c>
      <c r="B36" s="22" t="s">
        <v>465</v>
      </c>
      <c r="C36" s="22" t="s">
        <v>451</v>
      </c>
      <c r="D36" s="18">
        <v>1072</v>
      </c>
      <c r="E36" s="45" t="s">
        <v>454</v>
      </c>
    </row>
    <row r="37" spans="1:5" ht="37.5" x14ac:dyDescent="0.35">
      <c r="A37" s="16" t="s">
        <v>468</v>
      </c>
      <c r="B37" s="22" t="s">
        <v>467</v>
      </c>
      <c r="C37" s="22" t="s">
        <v>451</v>
      </c>
      <c r="D37" s="18">
        <v>1072</v>
      </c>
      <c r="E37" s="45" t="s">
        <v>454</v>
      </c>
    </row>
    <row r="38" spans="1:5" ht="37.5" x14ac:dyDescent="0.35">
      <c r="A38" s="16" t="s">
        <v>464</v>
      </c>
      <c r="B38" s="22" t="s">
        <v>463</v>
      </c>
      <c r="C38" s="22" t="s">
        <v>451</v>
      </c>
      <c r="D38" s="18">
        <v>1072</v>
      </c>
      <c r="E38" s="45" t="s">
        <v>454</v>
      </c>
    </row>
    <row r="39" spans="1:5" ht="37.5" x14ac:dyDescent="0.35">
      <c r="A39" s="16">
        <v>701297</v>
      </c>
      <c r="B39" s="22" t="s">
        <v>469</v>
      </c>
      <c r="C39" s="22" t="s">
        <v>451</v>
      </c>
      <c r="D39" s="18">
        <v>1072</v>
      </c>
      <c r="E39" s="45" t="s">
        <v>454</v>
      </c>
    </row>
    <row r="40" spans="1:5" ht="25" x14ac:dyDescent="0.35">
      <c r="A40" s="16">
        <v>704725</v>
      </c>
      <c r="B40" s="22" t="s">
        <v>573</v>
      </c>
      <c r="C40" s="22" t="s">
        <v>399</v>
      </c>
      <c r="D40" s="18">
        <v>1150</v>
      </c>
      <c r="E40" s="45" t="s">
        <v>577</v>
      </c>
    </row>
    <row r="41" spans="1:5" ht="25" x14ac:dyDescent="0.35">
      <c r="A41" s="16">
        <v>704726</v>
      </c>
      <c r="B41" s="22" t="s">
        <v>574</v>
      </c>
      <c r="C41" s="22" t="s">
        <v>399</v>
      </c>
      <c r="D41" s="18">
        <v>1150</v>
      </c>
      <c r="E41" s="45" t="s">
        <v>577</v>
      </c>
    </row>
    <row r="42" spans="1:5" ht="25" x14ac:dyDescent="0.35">
      <c r="A42" s="16">
        <v>704727</v>
      </c>
      <c r="B42" s="22" t="s">
        <v>575</v>
      </c>
      <c r="C42" s="22" t="s">
        <v>399</v>
      </c>
      <c r="D42" s="18">
        <v>1150</v>
      </c>
      <c r="E42" s="45" t="s">
        <v>577</v>
      </c>
    </row>
    <row r="43" spans="1:5" ht="25" x14ac:dyDescent="0.35">
      <c r="A43" s="16">
        <v>704728</v>
      </c>
      <c r="B43" s="22" t="s">
        <v>576</v>
      </c>
      <c r="C43" s="22" t="s">
        <v>399</v>
      </c>
      <c r="D43" s="18">
        <v>1150</v>
      </c>
      <c r="E43" s="45" t="s">
        <v>577</v>
      </c>
    </row>
    <row r="44" spans="1:5" ht="37.5" x14ac:dyDescent="0.35">
      <c r="A44" s="16" t="s">
        <v>424</v>
      </c>
      <c r="B44" s="22" t="s">
        <v>423</v>
      </c>
      <c r="C44" s="22" t="s">
        <v>406</v>
      </c>
      <c r="D44" s="18">
        <v>1240</v>
      </c>
      <c r="E44" s="45" t="s">
        <v>405</v>
      </c>
    </row>
    <row r="45" spans="1:5" ht="37.5" x14ac:dyDescent="0.35">
      <c r="A45" s="16" t="s">
        <v>422</v>
      </c>
      <c r="B45" s="22" t="s">
        <v>421</v>
      </c>
      <c r="C45" s="22" t="s">
        <v>406</v>
      </c>
      <c r="D45" s="18">
        <v>1240</v>
      </c>
      <c r="E45" s="45" t="s">
        <v>405</v>
      </c>
    </row>
    <row r="46" spans="1:5" ht="37.5" x14ac:dyDescent="0.35">
      <c r="A46" s="16" t="s">
        <v>428</v>
      </c>
      <c r="B46" s="22" t="s">
        <v>427</v>
      </c>
      <c r="C46" s="22" t="s">
        <v>406</v>
      </c>
      <c r="D46" s="18">
        <v>1240</v>
      </c>
      <c r="E46" s="45" t="s">
        <v>405</v>
      </c>
    </row>
    <row r="47" spans="1:5" ht="37.5" x14ac:dyDescent="0.35">
      <c r="A47" s="16" t="s">
        <v>426</v>
      </c>
      <c r="B47" s="22" t="s">
        <v>425</v>
      </c>
      <c r="C47" s="22" t="s">
        <v>406</v>
      </c>
      <c r="D47" s="18">
        <v>1240</v>
      </c>
      <c r="E47" s="45" t="s">
        <v>405</v>
      </c>
    </row>
    <row r="48" spans="1:5" ht="37.5" x14ac:dyDescent="0.35">
      <c r="A48" s="16" t="s">
        <v>489</v>
      </c>
      <c r="B48" s="22" t="s">
        <v>488</v>
      </c>
      <c r="C48" s="22" t="s">
        <v>451</v>
      </c>
      <c r="D48" s="18">
        <v>1072</v>
      </c>
      <c r="E48" s="45" t="s">
        <v>454</v>
      </c>
    </row>
    <row r="49" spans="1:5" ht="37.5" x14ac:dyDescent="0.35">
      <c r="A49" s="16" t="s">
        <v>487</v>
      </c>
      <c r="B49" s="22" t="s">
        <v>486</v>
      </c>
      <c r="C49" s="22" t="s">
        <v>451</v>
      </c>
      <c r="D49" s="18">
        <v>1072</v>
      </c>
      <c r="E49" s="45" t="s">
        <v>454</v>
      </c>
    </row>
    <row r="50" spans="1:5" ht="37.5" x14ac:dyDescent="0.35">
      <c r="A50" s="16" t="s">
        <v>493</v>
      </c>
      <c r="B50" s="22" t="s">
        <v>492</v>
      </c>
      <c r="C50" s="22" t="s">
        <v>451</v>
      </c>
      <c r="D50" s="18">
        <v>1072</v>
      </c>
      <c r="E50" s="45" t="s">
        <v>454</v>
      </c>
    </row>
    <row r="51" spans="1:5" ht="37.5" x14ac:dyDescent="0.35">
      <c r="A51" s="16" t="s">
        <v>491</v>
      </c>
      <c r="B51" s="22" t="s">
        <v>490</v>
      </c>
      <c r="C51" s="22" t="s">
        <v>451</v>
      </c>
      <c r="D51" s="18">
        <v>1072</v>
      </c>
      <c r="E51" s="45" t="s">
        <v>454</v>
      </c>
    </row>
    <row r="52" spans="1:5" ht="25" x14ac:dyDescent="0.35">
      <c r="A52" s="16">
        <v>759175</v>
      </c>
      <c r="B52" s="22" t="s">
        <v>571</v>
      </c>
      <c r="C52" s="22" t="s">
        <v>399</v>
      </c>
      <c r="D52" s="18">
        <v>1080</v>
      </c>
      <c r="E52" s="45" t="s">
        <v>572</v>
      </c>
    </row>
    <row r="53" spans="1:5" ht="37.5" x14ac:dyDescent="0.35">
      <c r="A53" s="16" t="s">
        <v>444</v>
      </c>
      <c r="B53" s="22" t="s">
        <v>443</v>
      </c>
      <c r="C53" s="22" t="s">
        <v>413</v>
      </c>
      <c r="D53" s="18">
        <v>644</v>
      </c>
      <c r="E53" s="45" t="s">
        <v>442</v>
      </c>
    </row>
    <row r="54" spans="1:5" ht="25" x14ac:dyDescent="0.35">
      <c r="A54" s="16" t="s">
        <v>449</v>
      </c>
      <c r="B54" s="22" t="s">
        <v>450</v>
      </c>
      <c r="C54" s="22" t="s">
        <v>451</v>
      </c>
      <c r="D54" s="18">
        <v>644</v>
      </c>
      <c r="E54" s="45" t="s">
        <v>442</v>
      </c>
    </row>
    <row r="55" spans="1:5" s="31" customFormat="1" ht="28" customHeight="1" x14ac:dyDescent="0.35">
      <c r="A55" s="48" t="s">
        <v>955</v>
      </c>
      <c r="B55" s="49"/>
      <c r="C55" s="49"/>
      <c r="D55" s="49"/>
      <c r="E55" s="50"/>
    </row>
    <row r="56" spans="1:5" ht="29" x14ac:dyDescent="0.35">
      <c r="A56" s="5" t="s">
        <v>34</v>
      </c>
      <c r="B56" s="5" t="s">
        <v>35</v>
      </c>
      <c r="C56" s="5" t="s">
        <v>401</v>
      </c>
      <c r="D56" s="5" t="s">
        <v>383</v>
      </c>
      <c r="E56" s="5" t="s">
        <v>402</v>
      </c>
    </row>
    <row r="57" spans="1:5" ht="50" x14ac:dyDescent="0.35">
      <c r="A57" s="16">
        <v>656072</v>
      </c>
      <c r="B57" s="22" t="s">
        <v>619</v>
      </c>
      <c r="C57" s="22" t="s">
        <v>620</v>
      </c>
      <c r="D57" s="18">
        <v>1351</v>
      </c>
      <c r="E57" s="45" t="s">
        <v>618</v>
      </c>
    </row>
    <row r="58" spans="1:5" ht="25" x14ac:dyDescent="0.35">
      <c r="A58" s="16">
        <v>665854</v>
      </c>
      <c r="B58" s="22" t="s">
        <v>398</v>
      </c>
      <c r="C58" s="22" t="s">
        <v>399</v>
      </c>
      <c r="D58" s="18">
        <v>1169</v>
      </c>
      <c r="E58" s="45" t="s">
        <v>400</v>
      </c>
    </row>
    <row r="59" spans="1:5" ht="50.5" customHeight="1" x14ac:dyDescent="0.35">
      <c r="A59" s="16">
        <v>665855</v>
      </c>
      <c r="B59" s="22" t="s">
        <v>397</v>
      </c>
      <c r="C59" s="22" t="s">
        <v>399</v>
      </c>
      <c r="D59" s="18">
        <v>1169</v>
      </c>
      <c r="E59" s="45" t="s">
        <v>400</v>
      </c>
    </row>
    <row r="60" spans="1:5" ht="55.5" customHeight="1" x14ac:dyDescent="0.35">
      <c r="A60" s="16">
        <v>682956</v>
      </c>
      <c r="B60" s="22" t="s">
        <v>404</v>
      </c>
      <c r="C60" s="22" t="s">
        <v>399</v>
      </c>
      <c r="D60" s="18">
        <v>1139</v>
      </c>
      <c r="E60" s="45" t="s">
        <v>403</v>
      </c>
    </row>
    <row r="61" spans="1:5" x14ac:dyDescent="0.35">
      <c r="A61" s="16"/>
      <c r="B61" s="22"/>
      <c r="C61" s="22"/>
      <c r="D61" s="18"/>
      <c r="E61" s="45"/>
    </row>
  </sheetData>
  <sortState ref="A57:E60">
    <sortCondition ref="A57"/>
  </sortState>
  <mergeCells count="1">
    <mergeCell ref="A55:E5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B20" sqref="B20"/>
    </sheetView>
  </sheetViews>
  <sheetFormatPr baseColWidth="10" defaultRowHeight="14.5" x14ac:dyDescent="0.35"/>
  <cols>
    <col min="1" max="1" width="10.90625" style="3"/>
    <col min="2" max="2" width="49.90625" style="3" customWidth="1"/>
    <col min="3" max="3" width="10.90625" style="9"/>
    <col min="4" max="4" width="46" style="3" customWidth="1"/>
    <col min="5" max="16384" width="10.90625" style="3"/>
  </cols>
  <sheetData>
    <row r="1" spans="1:4" s="60" customFormat="1" ht="32" customHeight="1" x14ac:dyDescent="0.35">
      <c r="A1" s="63" t="s">
        <v>36</v>
      </c>
      <c r="B1" s="63"/>
      <c r="C1" s="64" t="s">
        <v>952</v>
      </c>
      <c r="D1" s="64"/>
    </row>
    <row r="2" spans="1:4" s="4" customFormat="1" ht="34.5" customHeight="1" x14ac:dyDescent="0.35">
      <c r="A2" s="5" t="s">
        <v>34</v>
      </c>
      <c r="B2" s="5" t="s">
        <v>35</v>
      </c>
      <c r="C2" s="7" t="s">
        <v>34</v>
      </c>
      <c r="D2" s="5" t="s">
        <v>35</v>
      </c>
    </row>
    <row r="3" spans="1:4" ht="43" customHeight="1" x14ac:dyDescent="0.35">
      <c r="A3" s="1">
        <v>703814</v>
      </c>
      <c r="B3" s="2" t="s">
        <v>0</v>
      </c>
      <c r="C3" s="8">
        <v>743195</v>
      </c>
      <c r="D3" s="6" t="s">
        <v>44</v>
      </c>
    </row>
    <row r="4" spans="1:4" ht="43" customHeight="1" x14ac:dyDescent="0.35">
      <c r="A4" s="1">
        <v>703815</v>
      </c>
      <c r="B4" s="2" t="s">
        <v>1</v>
      </c>
      <c r="C4" s="8">
        <v>657650</v>
      </c>
      <c r="D4" s="6" t="s">
        <v>45</v>
      </c>
    </row>
    <row r="5" spans="1:4" ht="43" customHeight="1" x14ac:dyDescent="0.35">
      <c r="A5" s="1">
        <v>703816</v>
      </c>
      <c r="B5" s="2" t="s">
        <v>2</v>
      </c>
      <c r="C5" s="8">
        <v>859553</v>
      </c>
      <c r="D5" s="6" t="s">
        <v>96</v>
      </c>
    </row>
    <row r="6" spans="1:4" ht="43" customHeight="1" x14ac:dyDescent="0.35">
      <c r="A6" s="1">
        <v>703817</v>
      </c>
      <c r="B6" s="2" t="s">
        <v>3</v>
      </c>
      <c r="C6" s="8">
        <v>859561</v>
      </c>
      <c r="D6" s="6" t="s">
        <v>97</v>
      </c>
    </row>
    <row r="7" spans="1:4" ht="43" customHeight="1" x14ac:dyDescent="0.35">
      <c r="A7" s="1">
        <v>978502</v>
      </c>
      <c r="B7" s="2" t="s">
        <v>4</v>
      </c>
      <c r="C7" s="8">
        <v>901900</v>
      </c>
      <c r="D7" s="6" t="s">
        <v>98</v>
      </c>
    </row>
    <row r="8" spans="1:4" ht="43" customHeight="1" x14ac:dyDescent="0.35">
      <c r="A8" s="1">
        <v>687154</v>
      </c>
      <c r="B8" s="2" t="s">
        <v>5</v>
      </c>
      <c r="C8" s="8">
        <v>678202</v>
      </c>
      <c r="D8" s="6" t="s">
        <v>99</v>
      </c>
    </row>
    <row r="9" spans="1:4" ht="43" customHeight="1" x14ac:dyDescent="0.35">
      <c r="A9" s="1">
        <v>687142</v>
      </c>
      <c r="B9" s="2" t="s">
        <v>6</v>
      </c>
      <c r="C9" s="8">
        <v>708849</v>
      </c>
      <c r="D9" s="6" t="s">
        <v>100</v>
      </c>
    </row>
    <row r="10" spans="1:4" ht="43" customHeight="1" x14ac:dyDescent="0.35">
      <c r="A10" s="1">
        <v>695605</v>
      </c>
      <c r="B10" s="2" t="s">
        <v>7</v>
      </c>
      <c r="C10" s="8">
        <v>708215</v>
      </c>
      <c r="D10" s="6" t="s">
        <v>101</v>
      </c>
    </row>
    <row r="11" spans="1:4" ht="43" customHeight="1" x14ac:dyDescent="0.35">
      <c r="A11" s="1">
        <v>678716</v>
      </c>
      <c r="B11" s="2" t="s">
        <v>8</v>
      </c>
      <c r="C11" s="8">
        <v>708216</v>
      </c>
      <c r="D11" s="6" t="s">
        <v>102</v>
      </c>
    </row>
    <row r="12" spans="1:4" ht="43" customHeight="1" x14ac:dyDescent="0.35">
      <c r="A12" s="1">
        <v>683181</v>
      </c>
      <c r="B12" s="2" t="s">
        <v>9</v>
      </c>
      <c r="C12" s="8">
        <v>707657</v>
      </c>
      <c r="D12" s="6" t="s">
        <v>103</v>
      </c>
    </row>
    <row r="13" spans="1:4" ht="43" customHeight="1" x14ac:dyDescent="0.35">
      <c r="A13" s="1">
        <v>683183</v>
      </c>
      <c r="B13" s="2" t="s">
        <v>10</v>
      </c>
      <c r="C13" s="8">
        <v>700348</v>
      </c>
      <c r="D13" s="6" t="s">
        <v>104</v>
      </c>
    </row>
    <row r="14" spans="1:4" ht="43" customHeight="1" x14ac:dyDescent="0.35">
      <c r="A14" s="1">
        <v>683182</v>
      </c>
      <c r="B14" s="2" t="s">
        <v>11</v>
      </c>
      <c r="C14" s="8">
        <v>723652</v>
      </c>
      <c r="D14" s="6" t="s">
        <v>105</v>
      </c>
    </row>
    <row r="15" spans="1:4" ht="43" customHeight="1" x14ac:dyDescent="0.35">
      <c r="A15" s="1">
        <v>654559</v>
      </c>
      <c r="B15" s="2" t="s">
        <v>12</v>
      </c>
      <c r="C15" s="8">
        <v>719728</v>
      </c>
      <c r="D15" s="6" t="s">
        <v>106</v>
      </c>
    </row>
    <row r="16" spans="1:4" ht="43" customHeight="1" x14ac:dyDescent="0.35">
      <c r="A16" s="1">
        <v>673143</v>
      </c>
      <c r="B16" s="2" t="s">
        <v>13</v>
      </c>
      <c r="C16" s="8">
        <v>707519</v>
      </c>
      <c r="D16" s="6" t="s">
        <v>107</v>
      </c>
    </row>
    <row r="17" spans="1:4" ht="43" customHeight="1" x14ac:dyDescent="0.35">
      <c r="A17" s="1">
        <v>658194</v>
      </c>
      <c r="B17" s="2" t="s">
        <v>14</v>
      </c>
      <c r="C17" s="8">
        <v>707522</v>
      </c>
      <c r="D17" s="6" t="s">
        <v>108</v>
      </c>
    </row>
    <row r="18" spans="1:4" ht="43" customHeight="1" x14ac:dyDescent="0.35">
      <c r="A18" s="1">
        <v>658196</v>
      </c>
      <c r="B18" s="2" t="s">
        <v>15</v>
      </c>
      <c r="C18" s="8">
        <v>708051</v>
      </c>
      <c r="D18" s="6" t="s">
        <v>109</v>
      </c>
    </row>
    <row r="19" spans="1:4" ht="43" customHeight="1" x14ac:dyDescent="0.35">
      <c r="A19" s="1">
        <v>854018</v>
      </c>
      <c r="B19" s="2" t="s">
        <v>16</v>
      </c>
      <c r="C19" s="8">
        <v>602336</v>
      </c>
      <c r="D19" s="6" t="s">
        <v>110</v>
      </c>
    </row>
    <row r="20" spans="1:4" ht="43" customHeight="1" x14ac:dyDescent="0.35">
      <c r="A20" s="1">
        <v>854455</v>
      </c>
      <c r="B20" s="2" t="s">
        <v>17</v>
      </c>
      <c r="C20" s="8">
        <v>602368</v>
      </c>
      <c r="D20" s="6" t="s">
        <v>111</v>
      </c>
    </row>
    <row r="21" spans="1:4" ht="43" customHeight="1" x14ac:dyDescent="0.35">
      <c r="A21" s="1">
        <v>999909</v>
      </c>
      <c r="B21" s="2" t="s">
        <v>18</v>
      </c>
      <c r="C21" s="8">
        <v>638494</v>
      </c>
      <c r="D21" s="6" t="s">
        <v>112</v>
      </c>
    </row>
    <row r="22" spans="1:4" ht="43" customHeight="1" x14ac:dyDescent="0.35">
      <c r="A22" s="1">
        <v>999912</v>
      </c>
      <c r="B22" s="2" t="s">
        <v>19</v>
      </c>
      <c r="C22" s="8">
        <v>633800</v>
      </c>
      <c r="D22" s="6" t="s">
        <v>113</v>
      </c>
    </row>
    <row r="23" spans="1:4" ht="43" customHeight="1" x14ac:dyDescent="0.35">
      <c r="A23" s="1">
        <v>999913</v>
      </c>
      <c r="B23" s="2" t="s">
        <v>20</v>
      </c>
      <c r="C23" s="8">
        <v>609545</v>
      </c>
      <c r="D23" s="6" t="s">
        <v>114</v>
      </c>
    </row>
    <row r="24" spans="1:4" ht="43" customHeight="1" x14ac:dyDescent="0.35">
      <c r="A24" s="1">
        <v>678949</v>
      </c>
      <c r="B24" s="2" t="s">
        <v>21</v>
      </c>
      <c r="C24" s="8">
        <v>722069</v>
      </c>
      <c r="D24" s="6" t="s">
        <v>115</v>
      </c>
    </row>
    <row r="25" spans="1:4" ht="43" customHeight="1" x14ac:dyDescent="0.35">
      <c r="A25" s="1">
        <v>653338</v>
      </c>
      <c r="B25" s="2" t="s">
        <v>22</v>
      </c>
      <c r="C25" s="34">
        <v>629469</v>
      </c>
      <c r="D25" s="33" t="s">
        <v>623</v>
      </c>
    </row>
    <row r="26" spans="1:4" ht="43" customHeight="1" x14ac:dyDescent="0.35">
      <c r="A26" s="1">
        <v>714072</v>
      </c>
      <c r="B26" s="2" t="s">
        <v>23</v>
      </c>
      <c r="C26" s="34">
        <v>604017</v>
      </c>
      <c r="D26" s="33" t="s">
        <v>624</v>
      </c>
    </row>
    <row r="27" spans="1:4" ht="43" customHeight="1" x14ac:dyDescent="0.35">
      <c r="A27" s="1">
        <v>714073</v>
      </c>
      <c r="B27" s="2" t="s">
        <v>24</v>
      </c>
      <c r="C27" s="34">
        <v>605990</v>
      </c>
      <c r="D27" s="33" t="s">
        <v>625</v>
      </c>
    </row>
    <row r="28" spans="1:4" ht="43" customHeight="1" x14ac:dyDescent="0.35">
      <c r="A28" s="1">
        <v>924555</v>
      </c>
      <c r="B28" s="2" t="s">
        <v>25</v>
      </c>
      <c r="C28" s="34">
        <v>658407</v>
      </c>
      <c r="D28" s="33" t="s">
        <v>626</v>
      </c>
    </row>
    <row r="29" spans="1:4" ht="43" customHeight="1" x14ac:dyDescent="0.35">
      <c r="A29" s="1">
        <v>653890</v>
      </c>
      <c r="B29" s="2" t="s">
        <v>26</v>
      </c>
      <c r="C29" s="34">
        <v>642322</v>
      </c>
      <c r="D29" s="33" t="s">
        <v>652</v>
      </c>
    </row>
    <row r="30" spans="1:4" ht="43" customHeight="1" x14ac:dyDescent="0.35">
      <c r="A30" s="1">
        <v>653892</v>
      </c>
      <c r="B30" s="2" t="s">
        <v>27</v>
      </c>
      <c r="C30" s="34" t="s">
        <v>658</v>
      </c>
      <c r="D30" s="33" t="s">
        <v>659</v>
      </c>
    </row>
    <row r="31" spans="1:4" ht="43" customHeight="1" x14ac:dyDescent="0.35">
      <c r="A31" s="1">
        <v>653894</v>
      </c>
      <c r="B31" s="2" t="s">
        <v>28</v>
      </c>
      <c r="C31" s="34" t="s">
        <v>660</v>
      </c>
      <c r="D31" s="33" t="s">
        <v>661</v>
      </c>
    </row>
    <row r="32" spans="1:4" ht="43" customHeight="1" x14ac:dyDescent="0.35">
      <c r="A32" s="1">
        <v>707052</v>
      </c>
      <c r="B32" s="2" t="s">
        <v>29</v>
      </c>
      <c r="C32" s="34">
        <v>611152</v>
      </c>
      <c r="D32" s="33" t="s">
        <v>663</v>
      </c>
    </row>
    <row r="33" spans="1:4" ht="43" customHeight="1" x14ac:dyDescent="0.35">
      <c r="A33" s="1">
        <v>707053</v>
      </c>
      <c r="B33" s="2" t="s">
        <v>30</v>
      </c>
      <c r="C33" s="34">
        <v>611061</v>
      </c>
      <c r="D33" s="33" t="s">
        <v>665</v>
      </c>
    </row>
    <row r="34" spans="1:4" ht="43" customHeight="1" x14ac:dyDescent="0.35">
      <c r="A34" s="1">
        <v>707054</v>
      </c>
      <c r="B34" s="2" t="s">
        <v>31</v>
      </c>
    </row>
    <row r="35" spans="1:4" ht="43" customHeight="1" x14ac:dyDescent="0.35">
      <c r="A35" s="1">
        <v>707055</v>
      </c>
      <c r="B35" s="2" t="s">
        <v>32</v>
      </c>
    </row>
    <row r="36" spans="1:4" ht="43" customHeight="1" x14ac:dyDescent="0.35">
      <c r="A36" s="1">
        <v>672922</v>
      </c>
      <c r="B36" s="2" t="s">
        <v>33</v>
      </c>
    </row>
    <row r="37" spans="1:4" ht="43" customHeight="1" x14ac:dyDescent="0.35">
      <c r="A37" s="1">
        <v>661148</v>
      </c>
      <c r="B37" s="2" t="s">
        <v>37</v>
      </c>
    </row>
    <row r="38" spans="1:4" ht="43" customHeight="1" x14ac:dyDescent="0.35">
      <c r="A38" s="1">
        <v>834416</v>
      </c>
      <c r="B38" s="2" t="s">
        <v>38</v>
      </c>
    </row>
    <row r="39" spans="1:4" ht="43" customHeight="1" x14ac:dyDescent="0.35">
      <c r="A39" s="1">
        <v>834481</v>
      </c>
      <c r="B39" s="2" t="s">
        <v>39</v>
      </c>
    </row>
    <row r="40" spans="1:4" ht="43" customHeight="1" x14ac:dyDescent="0.35">
      <c r="A40" s="1">
        <v>850602</v>
      </c>
      <c r="B40" s="2" t="s">
        <v>40</v>
      </c>
    </row>
    <row r="41" spans="1:4" ht="43" customHeight="1" x14ac:dyDescent="0.35">
      <c r="A41" s="1">
        <v>664025</v>
      </c>
      <c r="B41" s="2" t="s">
        <v>41</v>
      </c>
    </row>
    <row r="42" spans="1:4" ht="43" customHeight="1" x14ac:dyDescent="0.35">
      <c r="A42" s="1">
        <v>664026</v>
      </c>
      <c r="B42" s="2" t="s">
        <v>42</v>
      </c>
    </row>
    <row r="43" spans="1:4" ht="43" customHeight="1" x14ac:dyDescent="0.35">
      <c r="A43" s="1">
        <v>664027</v>
      </c>
      <c r="B43" s="2" t="s">
        <v>43</v>
      </c>
    </row>
    <row r="44" spans="1:4" x14ac:dyDescent="0.35">
      <c r="A44" s="32">
        <v>766063</v>
      </c>
      <c r="B44" s="33" t="s">
        <v>621</v>
      </c>
    </row>
    <row r="45" spans="1:4" x14ac:dyDescent="0.35">
      <c r="A45" s="32">
        <v>860999</v>
      </c>
      <c r="B45" s="33" t="s">
        <v>622</v>
      </c>
    </row>
    <row r="46" spans="1:4" x14ac:dyDescent="0.35">
      <c r="A46" s="38">
        <v>683839</v>
      </c>
      <c r="B46" s="3" t="s">
        <v>662</v>
      </c>
    </row>
    <row r="47" spans="1:4" x14ac:dyDescent="0.35">
      <c r="A47" s="38">
        <v>683821</v>
      </c>
      <c r="B47" s="3" t="s">
        <v>664</v>
      </c>
    </row>
    <row r="48" spans="1:4" x14ac:dyDescent="0.35">
      <c r="A48" s="36"/>
      <c r="B48" s="37"/>
    </row>
  </sheetData>
  <mergeCells count="2">
    <mergeCell ref="A1:B1"/>
    <mergeCell ref="C1:D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D1" workbookViewId="0">
      <selection activeCell="G1" sqref="G1"/>
    </sheetView>
  </sheetViews>
  <sheetFormatPr baseColWidth="10" defaultRowHeight="14.5" x14ac:dyDescent="0.35"/>
  <cols>
    <col min="1" max="1" width="7" style="3" customWidth="1"/>
    <col min="2" max="2" width="46.54296875" style="3" customWidth="1"/>
    <col min="3" max="3" width="10.90625" style="3"/>
    <col min="4" max="4" width="41.90625" style="3" customWidth="1"/>
    <col min="5" max="5" width="7.26953125" style="29" customWidth="1"/>
    <col min="6" max="6" width="45.54296875" style="3" customWidth="1"/>
    <col min="7" max="16384" width="10.90625" style="3"/>
  </cols>
  <sheetData>
    <row r="1" spans="1:6" ht="19.5" customHeight="1" x14ac:dyDescent="0.35">
      <c r="A1" s="47" t="s">
        <v>95</v>
      </c>
      <c r="B1" s="47"/>
      <c r="C1" s="47" t="s">
        <v>953</v>
      </c>
      <c r="D1" s="47"/>
      <c r="E1" s="47" t="s">
        <v>954</v>
      </c>
      <c r="F1" s="47"/>
    </row>
    <row r="2" spans="1:6" s="29" customFormat="1" x14ac:dyDescent="0.35">
      <c r="A2" s="29" t="s">
        <v>94</v>
      </c>
      <c r="B2" s="29" t="s">
        <v>35</v>
      </c>
      <c r="C2" s="29" t="s">
        <v>94</v>
      </c>
      <c r="D2" s="29" t="s">
        <v>35</v>
      </c>
      <c r="E2" s="29" t="s">
        <v>94</v>
      </c>
      <c r="F2" s="29" t="s">
        <v>35</v>
      </c>
    </row>
    <row r="3" spans="1:6" ht="37.5" customHeight="1" x14ac:dyDescent="0.35">
      <c r="A3" s="10">
        <v>650225</v>
      </c>
      <c r="B3" s="11" t="s">
        <v>494</v>
      </c>
      <c r="C3" s="12">
        <v>698448</v>
      </c>
      <c r="D3" s="11" t="s">
        <v>116</v>
      </c>
      <c r="E3" s="1">
        <v>672921</v>
      </c>
      <c r="F3" s="11" t="s">
        <v>627</v>
      </c>
    </row>
    <row r="4" spans="1:6" ht="50.5" customHeight="1" x14ac:dyDescent="0.35">
      <c r="A4" s="10">
        <v>650232</v>
      </c>
      <c r="B4" s="11" t="s">
        <v>508</v>
      </c>
      <c r="C4" s="12">
        <v>663915</v>
      </c>
      <c r="D4" s="11" t="s">
        <v>48</v>
      </c>
      <c r="E4" s="1">
        <v>672924</v>
      </c>
      <c r="F4" s="11" t="s">
        <v>628</v>
      </c>
    </row>
    <row r="5" spans="1:6" ht="50.5" customHeight="1" x14ac:dyDescent="0.35">
      <c r="A5" s="10">
        <v>653256</v>
      </c>
      <c r="B5" s="11" t="s">
        <v>502</v>
      </c>
      <c r="C5" s="12">
        <v>663911</v>
      </c>
      <c r="D5" s="11" t="s">
        <v>49</v>
      </c>
      <c r="E5" s="1">
        <v>672925</v>
      </c>
      <c r="F5" s="11" t="s">
        <v>629</v>
      </c>
    </row>
    <row r="6" spans="1:6" ht="43" customHeight="1" x14ac:dyDescent="0.35">
      <c r="A6" s="10">
        <v>653258</v>
      </c>
      <c r="B6" s="11" t="s">
        <v>503</v>
      </c>
      <c r="C6" s="12">
        <v>663876</v>
      </c>
      <c r="D6" s="11" t="s">
        <v>50</v>
      </c>
      <c r="E6" s="1">
        <v>687629</v>
      </c>
      <c r="F6" s="11" t="s">
        <v>630</v>
      </c>
    </row>
    <row r="7" spans="1:6" ht="35" customHeight="1" x14ac:dyDescent="0.35">
      <c r="A7" s="10">
        <v>654004</v>
      </c>
      <c r="B7" s="11" t="s">
        <v>53</v>
      </c>
      <c r="C7" s="12">
        <v>712860</v>
      </c>
      <c r="D7" s="11" t="s">
        <v>117</v>
      </c>
      <c r="E7" s="1">
        <v>687633</v>
      </c>
      <c r="F7" s="11" t="s">
        <v>631</v>
      </c>
    </row>
    <row r="8" spans="1:6" ht="38" customHeight="1" x14ac:dyDescent="0.35">
      <c r="A8" s="10">
        <v>654020</v>
      </c>
      <c r="B8" s="11" t="s">
        <v>52</v>
      </c>
      <c r="C8" s="12">
        <v>705320</v>
      </c>
      <c r="D8" s="11" t="s">
        <v>118</v>
      </c>
      <c r="E8" s="1">
        <v>704725</v>
      </c>
      <c r="F8" s="2" t="s">
        <v>573</v>
      </c>
    </row>
    <row r="9" spans="1:6" ht="31.5" customHeight="1" x14ac:dyDescent="0.35">
      <c r="A9" s="10">
        <v>654186</v>
      </c>
      <c r="B9" s="11" t="s">
        <v>524</v>
      </c>
      <c r="C9" s="12">
        <v>711984</v>
      </c>
      <c r="D9" s="11" t="s">
        <v>119</v>
      </c>
      <c r="E9" s="1">
        <v>704726</v>
      </c>
      <c r="F9" s="2" t="s">
        <v>574</v>
      </c>
    </row>
    <row r="10" spans="1:6" ht="36.5" customHeight="1" x14ac:dyDescent="0.35">
      <c r="A10" s="10">
        <v>654202</v>
      </c>
      <c r="B10" s="11" t="s">
        <v>521</v>
      </c>
      <c r="C10" s="12">
        <v>718653</v>
      </c>
      <c r="D10" s="11" t="s">
        <v>120</v>
      </c>
      <c r="E10" s="1">
        <v>704727</v>
      </c>
      <c r="F10" s="2" t="s">
        <v>575</v>
      </c>
    </row>
    <row r="11" spans="1:6" ht="31.5" customHeight="1" x14ac:dyDescent="0.35">
      <c r="A11" s="10">
        <v>654640</v>
      </c>
      <c r="B11" s="11" t="s">
        <v>522</v>
      </c>
      <c r="C11" s="12">
        <v>873018</v>
      </c>
      <c r="D11" s="11" t="s">
        <v>121</v>
      </c>
      <c r="E11" s="1">
        <v>704728</v>
      </c>
      <c r="F11" s="2" t="s">
        <v>576</v>
      </c>
    </row>
    <row r="12" spans="1:6" ht="33.5" customHeight="1" x14ac:dyDescent="0.35">
      <c r="A12" s="10">
        <v>654657</v>
      </c>
      <c r="B12" s="11" t="s">
        <v>523</v>
      </c>
      <c r="C12" s="12">
        <v>741066</v>
      </c>
      <c r="D12" s="11" t="s">
        <v>122</v>
      </c>
      <c r="E12" s="1">
        <v>677496</v>
      </c>
      <c r="F12" s="11" t="s">
        <v>632</v>
      </c>
    </row>
    <row r="13" spans="1:6" ht="38" customHeight="1" x14ac:dyDescent="0.35">
      <c r="A13" s="10">
        <v>656903</v>
      </c>
      <c r="B13" s="11" t="s">
        <v>58</v>
      </c>
      <c r="C13" s="12">
        <v>741496</v>
      </c>
      <c r="D13" s="11" t="s">
        <v>123</v>
      </c>
      <c r="E13" s="1">
        <v>677494</v>
      </c>
      <c r="F13" s="11" t="s">
        <v>633</v>
      </c>
    </row>
    <row r="14" spans="1:6" ht="50.5" customHeight="1" x14ac:dyDescent="0.35">
      <c r="A14" s="10">
        <v>656904</v>
      </c>
      <c r="B14" s="11" t="s">
        <v>57</v>
      </c>
      <c r="C14" s="12">
        <v>741710</v>
      </c>
      <c r="D14" s="11" t="s">
        <v>124</v>
      </c>
      <c r="E14" s="1">
        <v>694341</v>
      </c>
      <c r="F14" s="11" t="s">
        <v>634</v>
      </c>
    </row>
    <row r="15" spans="1:6" ht="42" customHeight="1" x14ac:dyDescent="0.35">
      <c r="A15" s="10">
        <v>656926</v>
      </c>
      <c r="B15" s="11" t="s">
        <v>497</v>
      </c>
      <c r="C15" s="12">
        <v>741777</v>
      </c>
      <c r="D15" s="11" t="s">
        <v>125</v>
      </c>
      <c r="E15" s="1">
        <v>694342</v>
      </c>
      <c r="F15" s="11" t="s">
        <v>635</v>
      </c>
    </row>
    <row r="16" spans="1:6" ht="38" customHeight="1" x14ac:dyDescent="0.35">
      <c r="A16" s="10">
        <v>657833</v>
      </c>
      <c r="B16" s="11" t="s">
        <v>498</v>
      </c>
      <c r="C16" s="12">
        <v>697862</v>
      </c>
      <c r="D16" s="11" t="s">
        <v>126</v>
      </c>
      <c r="E16" s="1">
        <v>663702</v>
      </c>
      <c r="F16" s="11" t="s">
        <v>636</v>
      </c>
    </row>
    <row r="17" spans="1:6" ht="41" customHeight="1" x14ac:dyDescent="0.35">
      <c r="A17" s="10">
        <v>657841</v>
      </c>
      <c r="B17" s="11" t="s">
        <v>496</v>
      </c>
      <c r="C17" s="12">
        <v>697861</v>
      </c>
      <c r="D17" s="11" t="s">
        <v>127</v>
      </c>
      <c r="E17" s="1">
        <v>663714</v>
      </c>
      <c r="F17" s="11" t="s">
        <v>637</v>
      </c>
    </row>
    <row r="18" spans="1:6" ht="50.5" customHeight="1" x14ac:dyDescent="0.35">
      <c r="A18" s="10">
        <v>659355</v>
      </c>
      <c r="B18" s="11" t="s">
        <v>51</v>
      </c>
      <c r="C18" s="12">
        <v>697858</v>
      </c>
      <c r="D18" s="11" t="s">
        <v>128</v>
      </c>
    </row>
    <row r="19" spans="1:6" ht="50.5" customHeight="1" x14ac:dyDescent="0.35">
      <c r="A19" s="10">
        <v>661042</v>
      </c>
      <c r="B19" s="11" t="s">
        <v>512</v>
      </c>
      <c r="C19" s="12">
        <v>697859</v>
      </c>
      <c r="D19" s="11" t="s">
        <v>129</v>
      </c>
    </row>
    <row r="20" spans="1:6" ht="50.5" customHeight="1" x14ac:dyDescent="0.35">
      <c r="A20" s="10">
        <v>661043</v>
      </c>
      <c r="B20" s="11" t="s">
        <v>513</v>
      </c>
      <c r="C20" s="12">
        <v>697860</v>
      </c>
      <c r="D20" s="11" t="s">
        <v>130</v>
      </c>
    </row>
    <row r="21" spans="1:6" ht="50.5" customHeight="1" x14ac:dyDescent="0.35">
      <c r="A21" s="10">
        <v>661044</v>
      </c>
      <c r="B21" s="11" t="s">
        <v>515</v>
      </c>
      <c r="C21" s="12">
        <v>710786</v>
      </c>
      <c r="D21" s="11" t="s">
        <v>131</v>
      </c>
    </row>
    <row r="22" spans="1:6" ht="50.5" customHeight="1" x14ac:dyDescent="0.35">
      <c r="A22" s="10">
        <v>661045</v>
      </c>
      <c r="B22" s="11" t="s">
        <v>516</v>
      </c>
      <c r="C22" s="12">
        <v>710787</v>
      </c>
      <c r="D22" s="11" t="s">
        <v>132</v>
      </c>
    </row>
    <row r="23" spans="1:6" ht="50.5" customHeight="1" x14ac:dyDescent="0.35">
      <c r="A23" s="10">
        <v>661046</v>
      </c>
      <c r="B23" s="11" t="s">
        <v>517</v>
      </c>
      <c r="C23" s="12">
        <v>606443</v>
      </c>
      <c r="D23" s="11" t="s">
        <v>133</v>
      </c>
    </row>
    <row r="24" spans="1:6" ht="50.5" customHeight="1" x14ac:dyDescent="0.35">
      <c r="A24" s="10">
        <v>663038</v>
      </c>
      <c r="B24" s="11" t="s">
        <v>532</v>
      </c>
      <c r="C24" s="12">
        <v>687690</v>
      </c>
      <c r="D24" s="11" t="s">
        <v>134</v>
      </c>
    </row>
    <row r="25" spans="1:6" ht="50.5" customHeight="1" x14ac:dyDescent="0.35">
      <c r="A25" s="10">
        <v>663040</v>
      </c>
      <c r="B25" s="11" t="s">
        <v>533</v>
      </c>
      <c r="C25" s="30">
        <v>654194</v>
      </c>
      <c r="D25" s="28" t="s">
        <v>535</v>
      </c>
    </row>
    <row r="26" spans="1:6" ht="50.5" customHeight="1" x14ac:dyDescent="0.35">
      <c r="A26" s="10">
        <v>663041</v>
      </c>
      <c r="B26" s="11" t="s">
        <v>534</v>
      </c>
      <c r="C26" s="30">
        <v>653257</v>
      </c>
      <c r="D26" s="28" t="s">
        <v>536</v>
      </c>
    </row>
    <row r="27" spans="1:6" ht="50.5" customHeight="1" x14ac:dyDescent="0.35">
      <c r="A27" s="10">
        <v>663229</v>
      </c>
      <c r="B27" s="11" t="s">
        <v>495</v>
      </c>
      <c r="C27" s="30">
        <v>901447</v>
      </c>
      <c r="D27" s="28" t="s">
        <v>537</v>
      </c>
    </row>
    <row r="28" spans="1:6" ht="50.5" customHeight="1" x14ac:dyDescent="0.35">
      <c r="A28" s="10">
        <v>663877</v>
      </c>
      <c r="B28" s="11" t="s">
        <v>50</v>
      </c>
      <c r="C28" s="30">
        <v>715565</v>
      </c>
      <c r="D28" s="28" t="s">
        <v>538</v>
      </c>
    </row>
    <row r="29" spans="1:6" ht="50.5" customHeight="1" x14ac:dyDescent="0.35">
      <c r="A29" s="10">
        <v>663910</v>
      </c>
      <c r="B29" s="11" t="s">
        <v>49</v>
      </c>
      <c r="C29" s="30">
        <v>650233</v>
      </c>
      <c r="D29" s="28" t="s">
        <v>539</v>
      </c>
    </row>
    <row r="30" spans="1:6" ht="50.5" customHeight="1" x14ac:dyDescent="0.35">
      <c r="A30" s="10">
        <v>663916</v>
      </c>
      <c r="B30" s="11" t="s">
        <v>48</v>
      </c>
      <c r="C30" s="30">
        <v>730457</v>
      </c>
      <c r="D30" s="28" t="s">
        <v>540</v>
      </c>
    </row>
    <row r="31" spans="1:6" ht="50.5" customHeight="1" x14ac:dyDescent="0.35">
      <c r="A31" s="10">
        <v>672874</v>
      </c>
      <c r="B31" s="11" t="s">
        <v>73</v>
      </c>
      <c r="C31" s="30">
        <v>732529</v>
      </c>
      <c r="D31" s="28" t="s">
        <v>541</v>
      </c>
    </row>
    <row r="32" spans="1:6" ht="50.5" customHeight="1" x14ac:dyDescent="0.35">
      <c r="A32" s="10">
        <v>680850</v>
      </c>
      <c r="B32" s="11" t="s">
        <v>528</v>
      </c>
      <c r="C32" s="30">
        <v>661040</v>
      </c>
      <c r="D32" s="28" t="s">
        <v>542</v>
      </c>
    </row>
    <row r="33" spans="1:4" ht="50.5" customHeight="1" x14ac:dyDescent="0.35">
      <c r="A33" s="10">
        <v>681148</v>
      </c>
      <c r="B33" s="11" t="s">
        <v>526</v>
      </c>
      <c r="C33" s="30">
        <v>649996</v>
      </c>
      <c r="D33" s="28" t="s">
        <v>543</v>
      </c>
    </row>
    <row r="34" spans="1:4" ht="50.5" customHeight="1" x14ac:dyDescent="0.35">
      <c r="A34" s="10">
        <v>681205</v>
      </c>
      <c r="B34" s="11" t="s">
        <v>527</v>
      </c>
      <c r="C34" s="30">
        <v>601260</v>
      </c>
      <c r="D34" s="28" t="s">
        <v>544</v>
      </c>
    </row>
    <row r="35" spans="1:4" ht="50.5" customHeight="1" x14ac:dyDescent="0.35">
      <c r="A35" s="10">
        <v>689631</v>
      </c>
      <c r="B35" s="11" t="s">
        <v>76</v>
      </c>
      <c r="C35" s="30">
        <v>647727</v>
      </c>
      <c r="D35" s="28" t="s">
        <v>545</v>
      </c>
    </row>
    <row r="36" spans="1:4" ht="50.5" customHeight="1" x14ac:dyDescent="0.35">
      <c r="A36" s="10">
        <v>689634</v>
      </c>
      <c r="B36" s="11" t="s">
        <v>77</v>
      </c>
      <c r="C36" s="30">
        <v>649723</v>
      </c>
      <c r="D36" s="28" t="s">
        <v>546</v>
      </c>
    </row>
    <row r="37" spans="1:4" ht="50.5" customHeight="1" x14ac:dyDescent="0.35">
      <c r="A37" s="10">
        <v>697273</v>
      </c>
      <c r="B37" s="11" t="s">
        <v>74</v>
      </c>
      <c r="C37" s="30">
        <v>647347</v>
      </c>
      <c r="D37" s="28" t="s">
        <v>547</v>
      </c>
    </row>
    <row r="38" spans="1:4" ht="50.5" customHeight="1" x14ac:dyDescent="0.35">
      <c r="A38" s="10">
        <v>697277</v>
      </c>
      <c r="B38" s="11" t="s">
        <v>75</v>
      </c>
      <c r="C38" s="30">
        <v>649715</v>
      </c>
      <c r="D38" s="28" t="s">
        <v>548</v>
      </c>
    </row>
    <row r="39" spans="1:4" ht="50.5" customHeight="1" x14ac:dyDescent="0.35">
      <c r="A39" s="10">
        <v>698449</v>
      </c>
      <c r="B39" s="11" t="s">
        <v>46</v>
      </c>
      <c r="C39" s="30">
        <v>649228</v>
      </c>
      <c r="D39" s="28" t="s">
        <v>549</v>
      </c>
    </row>
    <row r="40" spans="1:4" ht="50.5" customHeight="1" x14ac:dyDescent="0.35">
      <c r="A40" s="10">
        <v>698450</v>
      </c>
      <c r="B40" s="11" t="s">
        <v>47</v>
      </c>
      <c r="C40" s="30">
        <v>649236</v>
      </c>
      <c r="D40" s="28" t="s">
        <v>550</v>
      </c>
    </row>
    <row r="41" spans="1:4" ht="50.5" customHeight="1" x14ac:dyDescent="0.35">
      <c r="A41" s="10">
        <v>698543</v>
      </c>
      <c r="B41" s="11" t="s">
        <v>80</v>
      </c>
      <c r="C41" s="30">
        <v>605838</v>
      </c>
      <c r="D41" s="28" t="s">
        <v>551</v>
      </c>
    </row>
    <row r="42" spans="1:4" ht="50.5" customHeight="1" x14ac:dyDescent="0.35">
      <c r="A42" s="10">
        <v>702517</v>
      </c>
      <c r="B42" s="11" t="s">
        <v>62</v>
      </c>
      <c r="C42" s="30">
        <v>605839</v>
      </c>
      <c r="D42" s="28" t="s">
        <v>552</v>
      </c>
    </row>
    <row r="43" spans="1:4" ht="50.5" customHeight="1" x14ac:dyDescent="0.35">
      <c r="A43" s="10">
        <v>702528</v>
      </c>
      <c r="B43" s="11" t="s">
        <v>63</v>
      </c>
      <c r="C43" s="30">
        <v>608430</v>
      </c>
      <c r="D43" s="28" t="s">
        <v>553</v>
      </c>
    </row>
    <row r="44" spans="1:4" ht="50.5" customHeight="1" x14ac:dyDescent="0.35">
      <c r="A44" s="10">
        <v>702551</v>
      </c>
      <c r="B44" s="11" t="s">
        <v>65</v>
      </c>
      <c r="C44" s="30">
        <v>608448</v>
      </c>
      <c r="D44" s="28" t="s">
        <v>554</v>
      </c>
    </row>
    <row r="45" spans="1:4" ht="50.5" customHeight="1" x14ac:dyDescent="0.35">
      <c r="A45" s="10">
        <v>703218</v>
      </c>
      <c r="B45" s="11" t="s">
        <v>71</v>
      </c>
      <c r="C45" s="30">
        <v>608489</v>
      </c>
      <c r="D45" s="28" t="s">
        <v>555</v>
      </c>
    </row>
    <row r="46" spans="1:4" ht="50.5" customHeight="1" x14ac:dyDescent="0.35">
      <c r="A46" s="10">
        <v>703219</v>
      </c>
      <c r="B46" s="11" t="s">
        <v>72</v>
      </c>
      <c r="C46" s="30">
        <v>608497</v>
      </c>
      <c r="D46" s="28" t="s">
        <v>556</v>
      </c>
    </row>
    <row r="47" spans="1:4" ht="50.5" customHeight="1" x14ac:dyDescent="0.35">
      <c r="A47" s="10">
        <v>703624</v>
      </c>
      <c r="B47" s="11" t="s">
        <v>67</v>
      </c>
      <c r="C47" s="30">
        <v>621201</v>
      </c>
      <c r="D47" s="28" t="s">
        <v>557</v>
      </c>
    </row>
    <row r="48" spans="1:4" ht="50.5" customHeight="1" x14ac:dyDescent="0.35">
      <c r="A48" s="10">
        <v>703635</v>
      </c>
      <c r="B48" s="11" t="s">
        <v>68</v>
      </c>
      <c r="C48" s="30">
        <v>621227</v>
      </c>
      <c r="D48" s="28" t="s">
        <v>558</v>
      </c>
    </row>
    <row r="49" spans="1:4" ht="50.5" customHeight="1" x14ac:dyDescent="0.35">
      <c r="A49" s="10">
        <v>703649</v>
      </c>
      <c r="B49" s="11" t="s">
        <v>69</v>
      </c>
      <c r="C49" s="30">
        <v>623470</v>
      </c>
      <c r="D49" s="28" t="s">
        <v>559</v>
      </c>
    </row>
    <row r="50" spans="1:4" ht="50.5" customHeight="1" x14ac:dyDescent="0.35">
      <c r="A50" s="10">
        <v>703661</v>
      </c>
      <c r="B50" s="11" t="s">
        <v>70</v>
      </c>
      <c r="C50" s="30">
        <v>623512</v>
      </c>
      <c r="D50" s="28" t="s">
        <v>560</v>
      </c>
    </row>
    <row r="51" spans="1:4" ht="50.5" customHeight="1" x14ac:dyDescent="0.35">
      <c r="A51" s="10">
        <v>704378</v>
      </c>
      <c r="B51" s="11" t="s">
        <v>59</v>
      </c>
      <c r="C51" s="30">
        <v>605626</v>
      </c>
      <c r="D51" s="28" t="s">
        <v>561</v>
      </c>
    </row>
    <row r="52" spans="1:4" ht="23" x14ac:dyDescent="0.35">
      <c r="A52" s="10">
        <v>704388</v>
      </c>
      <c r="B52" s="11" t="s">
        <v>60</v>
      </c>
      <c r="C52" s="30">
        <v>627455</v>
      </c>
      <c r="D52" s="28" t="s">
        <v>562</v>
      </c>
    </row>
    <row r="53" spans="1:4" ht="23" x14ac:dyDescent="0.35">
      <c r="A53" s="10">
        <v>704390</v>
      </c>
      <c r="B53" s="11" t="s">
        <v>61</v>
      </c>
      <c r="C53" s="30">
        <v>607101</v>
      </c>
      <c r="D53" s="28" t="s">
        <v>563</v>
      </c>
    </row>
    <row r="54" spans="1:4" ht="23" x14ac:dyDescent="0.35">
      <c r="A54" s="10">
        <v>704443</v>
      </c>
      <c r="B54" s="11" t="s">
        <v>81</v>
      </c>
      <c r="C54" s="30">
        <v>609842</v>
      </c>
      <c r="D54" s="28" t="s">
        <v>564</v>
      </c>
    </row>
    <row r="55" spans="1:4" ht="23" x14ac:dyDescent="0.35">
      <c r="A55" s="10">
        <v>704778</v>
      </c>
      <c r="B55" s="11" t="s">
        <v>78</v>
      </c>
      <c r="C55" s="30">
        <v>609834</v>
      </c>
      <c r="D55" s="28" t="s">
        <v>565</v>
      </c>
    </row>
    <row r="56" spans="1:4" ht="23" x14ac:dyDescent="0.35">
      <c r="A56" s="10">
        <v>704811</v>
      </c>
      <c r="B56" s="11" t="s">
        <v>79</v>
      </c>
      <c r="C56" s="12">
        <v>606848</v>
      </c>
      <c r="D56" s="11" t="s">
        <v>566</v>
      </c>
    </row>
    <row r="57" spans="1:4" ht="23" x14ac:dyDescent="0.35">
      <c r="A57" s="10">
        <v>706038</v>
      </c>
      <c r="B57" s="11" t="s">
        <v>91</v>
      </c>
    </row>
    <row r="58" spans="1:4" ht="23" x14ac:dyDescent="0.35">
      <c r="A58" s="10">
        <v>706472</v>
      </c>
      <c r="B58" s="11" t="s">
        <v>82</v>
      </c>
    </row>
    <row r="59" spans="1:4" ht="23" x14ac:dyDescent="0.35">
      <c r="A59" s="10">
        <v>706526</v>
      </c>
      <c r="B59" s="11" t="s">
        <v>66</v>
      </c>
    </row>
    <row r="60" spans="1:4" ht="23" x14ac:dyDescent="0.35">
      <c r="A60" s="10">
        <v>706942</v>
      </c>
      <c r="B60" s="11" t="s">
        <v>64</v>
      </c>
    </row>
    <row r="61" spans="1:4" ht="23" x14ac:dyDescent="0.35">
      <c r="A61" s="10">
        <v>707665</v>
      </c>
      <c r="B61" s="11" t="s">
        <v>90</v>
      </c>
    </row>
    <row r="62" spans="1:4" ht="34.5" x14ac:dyDescent="0.35">
      <c r="A62" s="10">
        <v>709307</v>
      </c>
      <c r="B62" s="11" t="s">
        <v>86</v>
      </c>
    </row>
    <row r="63" spans="1:4" ht="34.5" x14ac:dyDescent="0.35">
      <c r="A63" s="10">
        <v>709323</v>
      </c>
      <c r="B63" s="11" t="s">
        <v>87</v>
      </c>
    </row>
    <row r="64" spans="1:4" ht="34.5" x14ac:dyDescent="0.35">
      <c r="A64" s="10">
        <v>709340</v>
      </c>
      <c r="B64" s="11" t="s">
        <v>88</v>
      </c>
    </row>
    <row r="65" spans="1:2" ht="34.5" x14ac:dyDescent="0.35">
      <c r="A65" s="10">
        <v>709357</v>
      </c>
      <c r="B65" s="11" t="s">
        <v>89</v>
      </c>
    </row>
    <row r="66" spans="1:2" ht="23" x14ac:dyDescent="0.35">
      <c r="A66" s="10">
        <v>712010</v>
      </c>
      <c r="B66" s="11" t="s">
        <v>83</v>
      </c>
    </row>
    <row r="67" spans="1:2" ht="23" x14ac:dyDescent="0.35">
      <c r="A67" s="10">
        <v>712029</v>
      </c>
      <c r="B67" s="11" t="s">
        <v>84</v>
      </c>
    </row>
    <row r="68" spans="1:2" ht="23" x14ac:dyDescent="0.35">
      <c r="A68" s="10">
        <v>712049</v>
      </c>
      <c r="B68" s="11" t="s">
        <v>85</v>
      </c>
    </row>
    <row r="69" spans="1:2" ht="23" x14ac:dyDescent="0.35">
      <c r="A69" s="10">
        <v>712340</v>
      </c>
      <c r="B69" s="11" t="s">
        <v>92</v>
      </c>
    </row>
    <row r="70" spans="1:2" ht="23" x14ac:dyDescent="0.35">
      <c r="A70" s="10">
        <v>714603</v>
      </c>
      <c r="B70" s="11" t="s">
        <v>525</v>
      </c>
    </row>
    <row r="71" spans="1:2" ht="23" x14ac:dyDescent="0.35">
      <c r="A71" s="10">
        <v>715557</v>
      </c>
      <c r="B71" s="11" t="s">
        <v>507</v>
      </c>
    </row>
    <row r="72" spans="1:2" ht="23" x14ac:dyDescent="0.35">
      <c r="A72" s="10">
        <v>715672</v>
      </c>
      <c r="B72" s="11" t="s">
        <v>506</v>
      </c>
    </row>
    <row r="73" spans="1:2" ht="23" x14ac:dyDescent="0.35">
      <c r="A73" s="10">
        <v>720325</v>
      </c>
      <c r="B73" s="11" t="s">
        <v>93</v>
      </c>
    </row>
    <row r="74" spans="1:2" ht="23" x14ac:dyDescent="0.35">
      <c r="A74" s="10">
        <v>721210</v>
      </c>
      <c r="B74" s="11" t="s">
        <v>519</v>
      </c>
    </row>
    <row r="75" spans="1:2" ht="23" x14ac:dyDescent="0.35">
      <c r="A75" s="10">
        <v>721211</v>
      </c>
      <c r="B75" s="11" t="s">
        <v>520</v>
      </c>
    </row>
    <row r="76" spans="1:2" ht="23" x14ac:dyDescent="0.35">
      <c r="A76" s="10">
        <v>725363</v>
      </c>
      <c r="B76" s="11" t="s">
        <v>518</v>
      </c>
    </row>
    <row r="77" spans="1:2" ht="23" x14ac:dyDescent="0.35">
      <c r="A77" s="10">
        <v>725364</v>
      </c>
      <c r="B77" s="11" t="s">
        <v>514</v>
      </c>
    </row>
    <row r="78" spans="1:2" ht="23" x14ac:dyDescent="0.35">
      <c r="A78" s="10">
        <v>725499</v>
      </c>
      <c r="B78" s="11" t="s">
        <v>54</v>
      </c>
    </row>
    <row r="79" spans="1:2" ht="23" x14ac:dyDescent="0.35">
      <c r="A79" s="10">
        <v>725747</v>
      </c>
      <c r="B79" s="11" t="s">
        <v>55</v>
      </c>
    </row>
    <row r="80" spans="1:2" ht="23" x14ac:dyDescent="0.35">
      <c r="A80" s="10">
        <v>725986</v>
      </c>
      <c r="B80" s="11" t="s">
        <v>56</v>
      </c>
    </row>
    <row r="81" spans="1:2" ht="23" x14ac:dyDescent="0.35">
      <c r="A81" s="10">
        <v>777649</v>
      </c>
      <c r="B81" s="11" t="s">
        <v>529</v>
      </c>
    </row>
    <row r="82" spans="1:2" ht="23" x14ac:dyDescent="0.35">
      <c r="A82" s="10">
        <v>777771</v>
      </c>
      <c r="B82" s="11" t="s">
        <v>530</v>
      </c>
    </row>
    <row r="83" spans="1:2" ht="23" x14ac:dyDescent="0.35">
      <c r="A83" s="10">
        <v>777961</v>
      </c>
      <c r="B83" s="11" t="s">
        <v>499</v>
      </c>
    </row>
    <row r="84" spans="1:2" ht="23" x14ac:dyDescent="0.35">
      <c r="A84" s="10">
        <v>778001</v>
      </c>
      <c r="B84" s="11" t="s">
        <v>500</v>
      </c>
    </row>
    <row r="85" spans="1:2" ht="23" x14ac:dyDescent="0.35">
      <c r="A85" s="10">
        <v>789552</v>
      </c>
      <c r="B85" s="11" t="s">
        <v>501</v>
      </c>
    </row>
    <row r="86" spans="1:2" ht="23" x14ac:dyDescent="0.35">
      <c r="A86" s="10">
        <v>790717</v>
      </c>
      <c r="B86" s="11" t="s">
        <v>531</v>
      </c>
    </row>
    <row r="87" spans="1:2" ht="23" x14ac:dyDescent="0.35">
      <c r="A87" s="10">
        <v>861294</v>
      </c>
      <c r="B87" s="11" t="s">
        <v>509</v>
      </c>
    </row>
    <row r="88" spans="1:2" ht="23" x14ac:dyDescent="0.35">
      <c r="A88" s="10">
        <v>861310</v>
      </c>
      <c r="B88" s="11" t="s">
        <v>510</v>
      </c>
    </row>
    <row r="89" spans="1:2" ht="23" x14ac:dyDescent="0.35">
      <c r="A89" s="10">
        <v>861393</v>
      </c>
      <c r="B89" s="11" t="s">
        <v>511</v>
      </c>
    </row>
    <row r="90" spans="1:2" ht="23" x14ac:dyDescent="0.35">
      <c r="A90" s="10">
        <v>901462</v>
      </c>
      <c r="B90" s="11" t="s">
        <v>504</v>
      </c>
    </row>
    <row r="91" spans="1:2" ht="23" x14ac:dyDescent="0.35">
      <c r="A91" s="10">
        <v>901470</v>
      </c>
      <c r="B91" s="11" t="s">
        <v>505</v>
      </c>
    </row>
    <row r="93" spans="1:2" x14ac:dyDescent="0.35">
      <c r="A93" s="27"/>
      <c r="B93" s="28"/>
    </row>
    <row r="94" spans="1:2" x14ac:dyDescent="0.35">
      <c r="A94" s="27"/>
      <c r="B94" s="28"/>
    </row>
    <row r="95" spans="1:2" x14ac:dyDescent="0.35">
      <c r="A95" s="27"/>
      <c r="B95" s="28"/>
    </row>
    <row r="96" spans="1:2" x14ac:dyDescent="0.35">
      <c r="A96" s="27"/>
      <c r="B96" s="28"/>
    </row>
  </sheetData>
  <mergeCells count="3">
    <mergeCell ref="A1:B1"/>
    <mergeCell ref="C1:D1"/>
    <mergeCell ref="E1:F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E11" sqref="E11"/>
    </sheetView>
  </sheetViews>
  <sheetFormatPr baseColWidth="10" defaultRowHeight="14.5" x14ac:dyDescent="0.35"/>
  <cols>
    <col min="1" max="1" width="10.90625" style="42"/>
    <col min="2" max="2" width="29.08984375" style="44" customWidth="1"/>
    <col min="3" max="4" width="10.90625" style="29"/>
    <col min="5" max="16384" width="10.90625" style="3"/>
  </cols>
  <sheetData>
    <row r="1" spans="1:4" ht="29" x14ac:dyDescent="0.35">
      <c r="A1" s="40" t="s">
        <v>34</v>
      </c>
      <c r="B1" s="41" t="s">
        <v>35</v>
      </c>
      <c r="C1" s="29" t="s">
        <v>394</v>
      </c>
      <c r="D1" s="29" t="s">
        <v>956</v>
      </c>
    </row>
    <row r="2" spans="1:4" ht="40.5" customHeight="1" x14ac:dyDescent="0.35">
      <c r="A2" s="24">
        <v>677661</v>
      </c>
      <c r="B2" s="25" t="s">
        <v>391</v>
      </c>
      <c r="C2" s="29">
        <v>1520</v>
      </c>
      <c r="D2" s="29" t="s">
        <v>343</v>
      </c>
    </row>
    <row r="3" spans="1:4" ht="46" x14ac:dyDescent="0.35">
      <c r="A3" s="24">
        <v>719470</v>
      </c>
      <c r="B3" s="25" t="s">
        <v>796</v>
      </c>
      <c r="C3" s="29">
        <v>2164</v>
      </c>
      <c r="D3" s="29" t="s">
        <v>343</v>
      </c>
    </row>
    <row r="4" spans="1:4" ht="34.5" x14ac:dyDescent="0.35">
      <c r="A4" s="24">
        <v>659704</v>
      </c>
      <c r="B4" s="25" t="s">
        <v>583</v>
      </c>
      <c r="C4" s="29">
        <v>33.75</v>
      </c>
      <c r="D4" s="29" t="s">
        <v>343</v>
      </c>
    </row>
    <row r="5" spans="1:4" ht="34.5" x14ac:dyDescent="0.35">
      <c r="A5" s="24">
        <v>713971</v>
      </c>
      <c r="B5" s="25" t="s">
        <v>567</v>
      </c>
      <c r="C5" s="29">
        <v>2680.43</v>
      </c>
      <c r="D5" s="29" t="s">
        <v>569</v>
      </c>
    </row>
    <row r="6" spans="1:4" ht="43.5" x14ac:dyDescent="0.35">
      <c r="A6" s="42">
        <v>683759</v>
      </c>
      <c r="B6" s="43" t="s">
        <v>581</v>
      </c>
      <c r="C6" s="29">
        <v>2680.43</v>
      </c>
      <c r="D6" s="29" t="s">
        <v>569</v>
      </c>
    </row>
    <row r="7" spans="1:4" ht="23.5" customHeight="1" x14ac:dyDescent="0.35">
      <c r="A7" s="42">
        <v>762633</v>
      </c>
      <c r="B7" s="44" t="s">
        <v>584</v>
      </c>
      <c r="C7" s="29">
        <v>1.95</v>
      </c>
      <c r="D7" s="29" t="s">
        <v>396</v>
      </c>
    </row>
    <row r="8" spans="1:4" ht="27.5" customHeight="1" x14ac:dyDescent="0.35">
      <c r="A8" s="42">
        <v>762641</v>
      </c>
      <c r="B8" s="44" t="s">
        <v>585</v>
      </c>
      <c r="C8" s="29">
        <v>2</v>
      </c>
      <c r="D8" s="29" t="s">
        <v>396</v>
      </c>
    </row>
    <row r="9" spans="1:4" ht="34.5" x14ac:dyDescent="0.35">
      <c r="A9" s="24">
        <v>656750</v>
      </c>
      <c r="B9" s="25" t="s">
        <v>586</v>
      </c>
      <c r="C9" s="29">
        <v>4.43</v>
      </c>
      <c r="D9" s="29" t="s">
        <v>396</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baseColWidth="10" defaultRowHeight="47" customHeight="1" x14ac:dyDescent="0.25"/>
  <cols>
    <col min="1" max="1" width="12.26953125" style="18" customWidth="1"/>
    <col min="2" max="2" width="45.36328125" style="14" customWidth="1"/>
    <col min="3" max="255" width="8.7265625" style="17" customWidth="1"/>
    <col min="256" max="16384" width="10.90625" style="17"/>
  </cols>
  <sheetData>
    <row r="1" spans="1:2" ht="47" customHeight="1" x14ac:dyDescent="0.25">
      <c r="A1" s="62" t="s">
        <v>34</v>
      </c>
      <c r="B1" s="62" t="s">
        <v>35</v>
      </c>
    </row>
    <row r="2" spans="1:2" ht="47" customHeight="1" x14ac:dyDescent="0.25">
      <c r="A2" s="16" t="s">
        <v>943</v>
      </c>
      <c r="B2" s="22" t="s">
        <v>942</v>
      </c>
    </row>
    <row r="3" spans="1:2" ht="47" customHeight="1" x14ac:dyDescent="0.25">
      <c r="A3" s="16" t="s">
        <v>911</v>
      </c>
      <c r="B3" s="22" t="s">
        <v>910</v>
      </c>
    </row>
    <row r="4" spans="1:2" ht="47" customHeight="1" x14ac:dyDescent="0.25">
      <c r="A4" s="16" t="s">
        <v>903</v>
      </c>
      <c r="B4" s="22" t="s">
        <v>902</v>
      </c>
    </row>
    <row r="5" spans="1:2" ht="47" customHeight="1" x14ac:dyDescent="0.25">
      <c r="A5" s="16" t="s">
        <v>931</v>
      </c>
      <c r="B5" s="22" t="s">
        <v>930</v>
      </c>
    </row>
    <row r="6" spans="1:2" ht="47" customHeight="1" x14ac:dyDescent="0.25">
      <c r="A6" s="16" t="s">
        <v>927</v>
      </c>
      <c r="B6" s="22" t="s">
        <v>926</v>
      </c>
    </row>
    <row r="7" spans="1:2" ht="47" customHeight="1" x14ac:dyDescent="0.25">
      <c r="A7" s="16" t="s">
        <v>933</v>
      </c>
      <c r="B7" s="22" t="s">
        <v>932</v>
      </c>
    </row>
    <row r="8" spans="1:2" ht="47" customHeight="1" x14ac:dyDescent="0.25">
      <c r="A8" s="16" t="s">
        <v>905</v>
      </c>
      <c r="B8" s="22" t="s">
        <v>904</v>
      </c>
    </row>
    <row r="9" spans="1:2" ht="47" customHeight="1" x14ac:dyDescent="0.25">
      <c r="A9" s="16" t="s">
        <v>913</v>
      </c>
      <c r="B9" s="22" t="s">
        <v>912</v>
      </c>
    </row>
    <row r="10" spans="1:2" ht="47" customHeight="1" x14ac:dyDescent="0.25">
      <c r="A10" s="16" t="s">
        <v>919</v>
      </c>
      <c r="B10" s="22" t="s">
        <v>918</v>
      </c>
    </row>
    <row r="11" spans="1:2" ht="47" customHeight="1" x14ac:dyDescent="0.25">
      <c r="A11" s="16" t="s">
        <v>935</v>
      </c>
      <c r="B11" s="22" t="s">
        <v>934</v>
      </c>
    </row>
    <row r="12" spans="1:2" ht="47" customHeight="1" x14ac:dyDescent="0.25">
      <c r="A12" s="16" t="s">
        <v>895</v>
      </c>
      <c r="B12" s="22" t="s">
        <v>894</v>
      </c>
    </row>
    <row r="13" spans="1:2" ht="47" customHeight="1" x14ac:dyDescent="0.25">
      <c r="A13" s="16" t="s">
        <v>941</v>
      </c>
      <c r="B13" s="22" t="s">
        <v>940</v>
      </c>
    </row>
    <row r="14" spans="1:2" ht="47" customHeight="1" x14ac:dyDescent="0.25">
      <c r="A14" s="16" t="s">
        <v>893</v>
      </c>
      <c r="B14" s="22" t="s">
        <v>892</v>
      </c>
    </row>
    <row r="15" spans="1:2" ht="47" customHeight="1" x14ac:dyDescent="0.25">
      <c r="A15" s="16" t="s">
        <v>947</v>
      </c>
      <c r="B15" s="22" t="s">
        <v>946</v>
      </c>
    </row>
    <row r="16" spans="1:2" ht="47" customHeight="1" x14ac:dyDescent="0.25">
      <c r="A16" s="16" t="s">
        <v>945</v>
      </c>
      <c r="B16" s="22" t="s">
        <v>944</v>
      </c>
    </row>
    <row r="17" spans="1:2" ht="47" customHeight="1" x14ac:dyDescent="0.25">
      <c r="A17" s="16" t="s">
        <v>915</v>
      </c>
      <c r="B17" s="22" t="s">
        <v>914</v>
      </c>
    </row>
    <row r="18" spans="1:2" ht="47" customHeight="1" x14ac:dyDescent="0.25">
      <c r="A18" s="16" t="s">
        <v>907</v>
      </c>
      <c r="B18" s="22" t="s">
        <v>906</v>
      </c>
    </row>
    <row r="19" spans="1:2" ht="47" customHeight="1" x14ac:dyDescent="0.25">
      <c r="A19" s="16" t="s">
        <v>897</v>
      </c>
      <c r="B19" s="22" t="s">
        <v>896</v>
      </c>
    </row>
    <row r="20" spans="1:2" ht="47" customHeight="1" x14ac:dyDescent="0.25">
      <c r="A20" s="16" t="s">
        <v>891</v>
      </c>
      <c r="B20" s="22" t="s">
        <v>890</v>
      </c>
    </row>
    <row r="21" spans="1:2" ht="47" customHeight="1" x14ac:dyDescent="0.25">
      <c r="A21" s="16" t="s">
        <v>899</v>
      </c>
      <c r="B21" s="22" t="s">
        <v>898</v>
      </c>
    </row>
    <row r="22" spans="1:2" ht="47" customHeight="1" x14ac:dyDescent="0.25">
      <c r="A22" s="16" t="s">
        <v>939</v>
      </c>
      <c r="B22" s="22" t="s">
        <v>938</v>
      </c>
    </row>
    <row r="23" spans="1:2" ht="47" customHeight="1" x14ac:dyDescent="0.25">
      <c r="A23" s="16" t="s">
        <v>949</v>
      </c>
      <c r="B23" s="22" t="s">
        <v>948</v>
      </c>
    </row>
    <row r="24" spans="1:2" ht="47" customHeight="1" x14ac:dyDescent="0.25">
      <c r="A24" s="16" t="s">
        <v>937</v>
      </c>
      <c r="B24" s="22" t="s">
        <v>936</v>
      </c>
    </row>
    <row r="25" spans="1:2" ht="47" customHeight="1" x14ac:dyDescent="0.25">
      <c r="A25" s="16" t="s">
        <v>925</v>
      </c>
      <c r="B25" s="22" t="s">
        <v>924</v>
      </c>
    </row>
    <row r="26" spans="1:2" ht="47" customHeight="1" x14ac:dyDescent="0.25">
      <c r="A26" s="16" t="s">
        <v>921</v>
      </c>
      <c r="B26" s="22" t="s">
        <v>920</v>
      </c>
    </row>
    <row r="27" spans="1:2" ht="47" customHeight="1" x14ac:dyDescent="0.25">
      <c r="A27" s="16" t="s">
        <v>917</v>
      </c>
      <c r="B27" s="22" t="s">
        <v>916</v>
      </c>
    </row>
    <row r="28" spans="1:2" ht="47" customHeight="1" x14ac:dyDescent="0.25">
      <c r="A28" s="16" t="s">
        <v>889</v>
      </c>
      <c r="B28" s="22" t="s">
        <v>888</v>
      </c>
    </row>
    <row r="29" spans="1:2" ht="47" customHeight="1" x14ac:dyDescent="0.25">
      <c r="A29" s="16" t="s">
        <v>909</v>
      </c>
      <c r="B29" s="22" t="s">
        <v>908</v>
      </c>
    </row>
    <row r="30" spans="1:2" ht="47" customHeight="1" x14ac:dyDescent="0.25">
      <c r="A30" s="16" t="s">
        <v>951</v>
      </c>
      <c r="B30" s="22" t="s">
        <v>950</v>
      </c>
    </row>
    <row r="31" spans="1:2" ht="47" customHeight="1" x14ac:dyDescent="0.25">
      <c r="A31" s="16" t="s">
        <v>901</v>
      </c>
      <c r="B31" s="22" t="s">
        <v>900</v>
      </c>
    </row>
    <row r="32" spans="1:2" ht="47" customHeight="1" x14ac:dyDescent="0.25">
      <c r="A32" s="16" t="s">
        <v>929</v>
      </c>
      <c r="B32" s="22" t="s">
        <v>928</v>
      </c>
    </row>
    <row r="33" spans="1:2" ht="47" customHeight="1" x14ac:dyDescent="0.25">
      <c r="A33" s="16" t="s">
        <v>923</v>
      </c>
      <c r="B33" s="22" t="s">
        <v>922</v>
      </c>
    </row>
  </sheetData>
  <sortState ref="A2:B33">
    <sortCondition ref="A2:A33"/>
  </sortState>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18" sqref="D18"/>
    </sheetView>
  </sheetViews>
  <sheetFormatPr baseColWidth="10" defaultRowHeight="14.5" x14ac:dyDescent="0.35"/>
  <cols>
    <col min="1" max="1" width="10.90625" style="61"/>
    <col min="2" max="2" width="47.6328125" customWidth="1"/>
  </cols>
  <sheetData>
    <row r="1" spans="1:2" ht="42" customHeight="1" x14ac:dyDescent="0.35">
      <c r="A1" s="40" t="s">
        <v>34</v>
      </c>
      <c r="B1" s="41" t="s">
        <v>35</v>
      </c>
    </row>
    <row r="2" spans="1:2" ht="23" x14ac:dyDescent="0.35">
      <c r="A2" s="58">
        <v>848002</v>
      </c>
      <c r="B2" s="26" t="s">
        <v>578</v>
      </c>
    </row>
    <row r="3" spans="1:2" ht="29" x14ac:dyDescent="0.35">
      <c r="A3" s="29">
        <v>847988</v>
      </c>
      <c r="B3" s="59" t="s">
        <v>579</v>
      </c>
    </row>
    <row r="4" spans="1:2" ht="29" x14ac:dyDescent="0.35">
      <c r="A4" s="29">
        <v>848028</v>
      </c>
      <c r="B4" s="59" t="s">
        <v>580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vision - CTBibliotecaDocConsejo" ma:contentTypeID="0x010100600A032092024B0291EE5AE5DA7BEF26002BD64D4CE383BD4E925F24F12F736189" ma:contentTypeVersion="31" ma:contentTypeDescription="Contenido Biblioteca Documentos Consejo" ma:contentTypeScope="" ma:versionID="cc048eff60f534ec1f9dce530bc72c00">
  <xsd:schema xmlns:xsd="http://www.w3.org/2001/XMLSchema" xmlns:xs="http://www.w3.org/2001/XMLSchema" xmlns:p="http://schemas.microsoft.com/office/2006/metadata/properties" xmlns:ns1="http://schemas.microsoft.com/sharepoint/v3" xmlns:ns2="71df3e80-cb38-4fec-9c82-8234f6d3ffc3" targetNamespace="http://schemas.microsoft.com/office/2006/metadata/properties" ma:root="true" ma:fieldsID="f3f051ee71c85ec61ef5b25b8d38450b" ns1:_="" ns2:_="">
    <xsd:import namespace="http://schemas.microsoft.com/sharepoint/v3"/>
    <xsd:import namespace="71df3e80-cb38-4fec-9c82-8234f6d3ffc3"/>
    <xsd:element name="properties">
      <xsd:complexType>
        <xsd:sequence>
          <xsd:element name="documentManagement">
            <xsd:complexType>
              <xsd:all>
                <xsd:element ref="ns1:fecha_y_hora"/>
                <xsd:element ref="ns1:autorDoc" minOccurs="0"/>
                <xsd:element ref="ns1:resumenDoc"/>
                <xsd:element ref="ns1:asuntoMailDoc" minOccurs="0"/>
                <xsd:element ref="ns1:INF_ADM" minOccurs="0"/>
                <xsd:element ref="ns1:abrirNuevaVentana"/>
                <xsd:element ref="ns1:enviarCorreo"/>
                <xsd:element ref="ns2:Tipo_x0020_producto" minOccurs="0"/>
                <xsd:element ref="ns2:Circulares" minOccurs="0"/>
                <xsd:element ref="ns2:Retiradas" minOccurs="0"/>
                <xsd:element ref="ns2:Robo_x002f_extravío" minOccurs="0"/>
                <xsd:element ref="ns2:Boletines" minOccurs="0"/>
                <xsd:element ref="ns2:Plazo_x0020_de_x0020_presentación" minOccurs="0"/>
                <xsd:element ref="ns2:Referencia_x0020_al_x0020_Boletín_x0020_Oficial" minOccurs="0"/>
                <xsd:element ref="ns2:Enlace_x0020_al_x0020_documento" minOccurs="0"/>
                <xsd:element ref="ns1:idDoc" minOccurs="0"/>
                <xsd:element ref="ns1:clasificacionDoc" minOccurs="0"/>
                <xsd:element ref="ns1:isCompressed" minOccurs="0"/>
                <xsd:element ref="ns2:IdDocumento" minOccurs="0"/>
                <xsd:element ref="ns2:IdPerf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echa_y_hora" ma:index="1" ma:displayName="Fecha y hora" ma:default="[Today]" ma:format="DateTime" ma:internalName="fecha_y_hora">
      <xsd:simpleType>
        <xsd:restriction base="dms:DateTime"/>
      </xsd:simpleType>
    </xsd:element>
    <xsd:element name="autorDoc" ma:index="2" nillable="true" ma:displayName="Autor" ma:default="Consejo General de Colegios Farmacéuticos" ma:internalName="autorDoc">
      <xsd:simpleType>
        <xsd:restriction base="dms:Text"/>
      </xsd:simpleType>
    </xsd:element>
    <xsd:element name="resumenDoc" ma:index="3" ma:displayName="Resumen" ma:internalName="resumenDoc" ma:readOnly="false">
      <xsd:simpleType>
        <xsd:restriction base="dms:Note"/>
      </xsd:simpleType>
    </xsd:element>
    <xsd:element name="asuntoMailDoc" ma:index="4" nillable="true" ma:displayName="Asunto Alternativo Correo (100 Caracteres)" ma:internalName="asuntoMailDoc">
      <xsd:simpleType>
        <xsd:restriction base="dms:Text">
          <xsd:maxLength value="100"/>
        </xsd:restriction>
      </xsd:simpleType>
    </xsd:element>
    <xsd:element name="INF_ADM" ma:index="5" nillable="true" ma:displayName="Inf. Adm" ma:internalName="INF_ADM">
      <xsd:simpleType>
        <xsd:restriction base="dms:Note">
          <xsd:maxLength value="255"/>
        </xsd:restriction>
      </xsd:simpleType>
    </xsd:element>
    <xsd:element name="abrirNuevaVentana" ma:index="6" ma:displayName="Abrir en nueva ventana" ma:default="Si (Con menú + tolbar)" ma:format="RadioButtons" ma:internalName="abrirNuevaVentana" ma:readOnly="false">
      <xsd:simpleType>
        <xsd:restriction base="dms:Choice">
          <xsd:enumeration value="Si (Con menú + tolbar)"/>
          <xsd:enumeration value="Si (Con menú)"/>
          <xsd:enumeration value="Si (Sin Opciones)"/>
        </xsd:restriction>
      </xsd:simpleType>
    </xsd:element>
    <xsd:element name="enviarCorreo" ma:index="7" ma:displayName="Enviar Correo" ma:internalName="enviarCorreo">
      <xsd:simpleType>
        <xsd:restriction base="dms:Boolean"/>
      </xsd:simpleType>
    </xsd:element>
    <xsd:element name="idDoc" ma:index="17" nillable="true" ma:displayName="idDoc" ma:internalName="idDoc">
      <xsd:simpleType>
        <xsd:restriction base="dms:Text"/>
      </xsd:simpleType>
    </xsd:element>
    <xsd:element name="clasificacionDoc" ma:index="18" nillable="true" ma:displayName="Clasificación" ma:hidden="true" ma:internalName="clasificacionDoc" ma:readOnly="false">
      <xsd:simpleType>
        <xsd:restriction base="dms:Text"/>
      </xsd:simpleType>
    </xsd:element>
    <xsd:element name="isCompressed" ma:index="23" nillable="true" ma:displayName="Comprimido" ma:internalName="isCompress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1df3e80-cb38-4fec-9c82-8234f6d3ffc3" elementFormDefault="qualified">
    <xsd:import namespace="http://schemas.microsoft.com/office/2006/documentManagement/types"/>
    <xsd:import namespace="http://schemas.microsoft.com/office/infopath/2007/PartnerControls"/>
    <xsd:element name="Tipo_x0020_producto" ma:index="8" nillable="true" ma:displayName="Tipo producto" ma:default="Otros" ma:format="Dropdown" ma:internalName="Tipo_x0020_producto">
      <xsd:simpleType>
        <xsd:restriction base="dms:Choice">
          <xsd:enumeration value="Dermofarmacia"/>
          <xsd:enumeration value="Dietética"/>
          <xsd:enumeration value="Extranjeros"/>
          <xsd:enumeration value="Uso humano"/>
          <xsd:enumeration value="Productos sanitarios"/>
          <xsd:enumeration value="Veterinaria"/>
          <xsd:enumeration value="Otros"/>
        </xsd:restriction>
      </xsd:simpleType>
    </xsd:element>
    <xsd:element name="Circulares" ma:index="9" nillable="true" ma:displayName="Circulares" ma:default="-- Vacia --" ma:format="Dropdown" ma:internalName="Circulares">
      <xsd:simpleType>
        <xsd:restriction base="dms:Choice">
          <xsd:enumeration value="-- Vacia --"/>
          <xsd:enumeration value="Notas informativas"/>
          <xsd:enumeration value="Desabastecimientos"/>
          <xsd:enumeration value="Productos ilegales"/>
          <xsd:enumeration value="Otras circulares"/>
          <xsd:enumeration value="Información Posicionamiento Terapéutico"/>
        </xsd:restriction>
      </xsd:simpleType>
    </xsd:element>
    <xsd:element name="Retiradas" ma:index="10" nillable="true" ma:displayName="Retiradas" ma:default="-- Vacia --" ma:format="Dropdown" ma:internalName="Retiradas">
      <xsd:simpleType>
        <xsd:restriction base="dms:Choice">
          <xsd:enumeration value="-- Vacia --"/>
          <xsd:enumeration value="Retiradas"/>
          <xsd:enumeration value="Inmovilizaciones"/>
          <xsd:enumeration value="Suspensión Cautelar"/>
        </xsd:restriction>
      </xsd:simpleType>
    </xsd:element>
    <xsd:element name="Robo_x002f_extravío" ma:index="11" nillable="true" ma:displayName="Robo/extravío" ma:default="-- Vacia --" ma:format="Dropdown" ma:internalName="Robo_x002F_extrav_x00ed_o">
      <xsd:simpleType>
        <xsd:restriction base="dms:Choice">
          <xsd:enumeration value="-- Vacia --"/>
          <xsd:enumeration value="Robo/extravío de efectos"/>
        </xsd:restriction>
      </xsd:simpleType>
    </xsd:element>
    <xsd:element name="Boletines" ma:index="12" nillable="true" ma:displayName="Boletín Oficial" ma:default="-- Vacia --" ma:format="Dropdown" ma:internalName="Boletines">
      <xsd:simpleType>
        <xsd:restriction base="dms:Choice">
          <xsd:enumeration value="-- Vacia --"/>
          <xsd:enumeration value="Ministerio de sanidad"/>
          <xsd:enumeration value="Boletín oficial del estado"/>
          <xsd:enumeration value="Diario oficial de la Unión Europea"/>
          <xsd:enumeration value="Boletín Oficial de la Junta de Andalucía"/>
          <xsd:enumeration value="Boletín Oficial de Aragón"/>
          <xsd:enumeration value="Boletín Oficial del Principado de Asturias"/>
          <xsd:enumeration value="Boletín Oficial de Islas Baleares"/>
          <xsd:enumeration value="Boletín Oficial de Canarias"/>
          <xsd:enumeration value="Boletín Oficial de Cantabria"/>
          <xsd:enumeration value="Diari Oficial de la Generalitat de Catalunya"/>
          <xsd:enumeration value="Diario Oficial de Castilla-La Mancha"/>
          <xsd:enumeration value="Boletín Oficial de la Junta de Castilla y León"/>
          <xsd:enumeration value="Boletín Oficial de la Ciudad Autónoma de Ceuta"/>
          <xsd:enumeration value="Diario Oficial de Extremadura"/>
          <xsd:enumeration value="Diario Oficial de Galicia"/>
          <xsd:enumeration value="Boletín Oficial de la Comunidad de Madrid"/>
          <xsd:enumeration value="Boletín Oficial de la Ciudad Autónoma de Melilla"/>
          <xsd:enumeration value="Boletín Oficial de la Región de Murcia"/>
          <xsd:enumeration value="Boletín Oficial de Navarra"/>
          <xsd:enumeration value="Boletín Oficial del País Vasco"/>
          <xsd:enumeration value="Boletín Oficial de La Rioja"/>
          <xsd:enumeration value="Diari Oficial de la Comunitat Valenciana"/>
          <xsd:enumeration value="Boletín oficial de la Provincia de Zaragoza"/>
        </xsd:restriction>
      </xsd:simpleType>
    </xsd:element>
    <xsd:element name="Plazo_x0020_de_x0020_presentación" ma:index="13" nillable="true" ma:displayName="Plazo de presentación" ma:internalName="Plazo_x0020_de_x0020_presentaci_x00f3_n">
      <xsd:simpleType>
        <xsd:restriction base="dms:Text">
          <xsd:maxLength value="255"/>
        </xsd:restriction>
      </xsd:simpleType>
    </xsd:element>
    <xsd:element name="Referencia_x0020_al_x0020_Boletín_x0020_Oficial" ma:index="14" nillable="true" ma:displayName="Referencia al Boletín Oficial" ma:internalName="Referencia_x0020_al_x0020_Bolet_x00ed_n_x0020_Oficial">
      <xsd:simpleType>
        <xsd:restriction base="dms:Text">
          <xsd:maxLength value="255"/>
        </xsd:restriction>
      </xsd:simpleType>
    </xsd:element>
    <xsd:element name="Enlace_x0020_al_x0020_documento" ma:index="15" nillable="true" ma:displayName="Enlace al documento" ma:internalName="Enlace_x0020_al_x0020_documento">
      <xsd:simpleType>
        <xsd:restriction base="dms:Text">
          <xsd:maxLength value="255"/>
        </xsd:restriction>
      </xsd:simpleType>
    </xsd:element>
    <xsd:element name="IdDocumento" ma:index="26" nillable="true" ma:displayName="IdDocumento" ma:hidden="true" ma:internalName="IdDocumento" ma:readOnly="false">
      <xsd:simpleType>
        <xsd:restriction base="dms:Text">
          <xsd:maxLength value="255"/>
        </xsd:restriction>
      </xsd:simpleType>
    </xsd:element>
    <xsd:element name="IdPerfil" ma:index="27" nillable="true" ma:displayName="IdPerfil" ma:hidden="true" ma:internalName="IdPerfi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ItemCheckedIn</Name>
    <Synchronization>Asynchronous</Synchronization>
    <Type>10004</Type>
    <SequenceNumber>1000</SequenceNumber>
    <Assembly>GestionEventos, Version=1.0.0.0, Culture=neutral, PublicKeyToken=d4298e1306468139</Assembly>
    <Class>GestionEventos.EventReceiver_GestionEventos.EventReceiver_GestionEventos</Class>
    <Data/>
    <Filter/>
  </Receiver>
  <Receiver>
    <Name>ItemUpdated</Name>
    <Synchronization>Asynchronous</Synchronization>
    <Type>10002</Type>
    <SequenceNumber>1000</SequenceNumber>
    <Assembly>GestionEventos, Version=1.0.0.0, Culture=neutral, PublicKeyToken=d4298e1306468139</Assembly>
    <Class>GestionEventos.EventReceiver_GestionEventos.EventReceiver_GestionEventos</Class>
    <Data/>
    <Filter/>
  </Receiver>
  <Receiver>
    <Name>ItemDeleting</Name>
    <Synchronization>Synchronous</Synchronization>
    <Type>3</Type>
    <SequenceNumber>1000</SequenceNumber>
    <Assembly>GestionEventos, Version=1.0.0.0, Culture=neutral, PublicKeyToken=d4298e1306468139</Assembly>
    <Class>GestionEventos.EventReceiver_GestionEventos.EventReceiver_GestionEventos</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sumenDoc xmlns="http://schemas.microsoft.com/sharepoint/v3">Fichero 1 1757-2020</resumenDoc>
    <idDoc xmlns="http://schemas.microsoft.com/sharepoint/v3" xsi:nil="true"/>
    <Retiradas xmlns="71df3e80-cb38-4fec-9c82-8234f6d3ffc3">-- Vacia --</Retiradas>
    <Enlace_x0020_al_x0020_documento xmlns="71df3e80-cb38-4fec-9c82-8234f6d3ffc3" xsi:nil="true"/>
    <autorDoc xmlns="http://schemas.microsoft.com/sharepoint/v3">Consejo General de Colegios Farmacéuticos</autorDoc>
    <Tipo_x0020_producto xmlns="71df3e80-cb38-4fec-9c82-8234f6d3ffc3">Otros</Tipo_x0020_producto>
    <enviarCorreo xmlns="http://schemas.microsoft.com/sharepoint/v3">false</enviarCorreo>
    <IdPerfil xmlns="71df3e80-cb38-4fec-9c82-8234f6d3ffc3" xsi:nil="true"/>
    <Boletines xmlns="71df3e80-cb38-4fec-9c82-8234f6d3ffc3">-- Vacia --</Boletines>
    <clasificacionDoc xmlns="http://schemas.microsoft.com/sharepoint/v3" xsi:nil="true"/>
    <Circulares xmlns="71df3e80-cb38-4fec-9c82-8234f6d3ffc3">-- Vacia --</Circulares>
    <Referencia_x0020_al_x0020_Boletín_x0020_Oficial xmlns="71df3e80-cb38-4fec-9c82-8234f6d3ffc3" xsi:nil="true"/>
    <Robo_x002f_extravío xmlns="71df3e80-cb38-4fec-9c82-8234f6d3ffc3">-- Vacia --</Robo_x002f_extravío>
    <Plazo_x0020_de_x0020_presentación xmlns="71df3e80-cb38-4fec-9c82-8234f6d3ffc3" xsi:nil="true"/>
    <abrirNuevaVentana xmlns="http://schemas.microsoft.com/sharepoint/v3">Si (Con menú + tolbar)</abrirNuevaVentana>
    <IdDocumento xmlns="71df3e80-cb38-4fec-9c82-8234f6d3ffc3" xsi:nil="true"/>
    <fecha_y_hora xmlns="http://schemas.microsoft.com/sharepoint/v3">2020-02-28T12:50:00+00:00</fecha_y_hora>
    <asuntoMailDoc xmlns="http://schemas.microsoft.com/sharepoint/v3" xsi:nil="true"/>
    <INF_ADM xmlns="http://schemas.microsoft.com/sharepoint/v3" xsi:nil="true"/>
    <isCompressed xmlns="http://schemas.microsoft.com/sharepoint/v3">false</isCompressed>
  </documentManagement>
</p:properties>
</file>

<file path=customXml/itemProps1.xml><?xml version="1.0" encoding="utf-8"?>
<ds:datastoreItem xmlns:ds="http://schemas.openxmlformats.org/officeDocument/2006/customXml" ds:itemID="{388C9C3C-EBDD-499A-87E8-1062AE7AD081}"/>
</file>

<file path=customXml/itemProps2.xml><?xml version="1.0" encoding="utf-8"?>
<ds:datastoreItem xmlns:ds="http://schemas.openxmlformats.org/officeDocument/2006/customXml" ds:itemID="{BD7D3305-CEDB-493D-B787-CFEC2DBD7F62}"/>
</file>

<file path=customXml/itemProps3.xml><?xml version="1.0" encoding="utf-8"?>
<ds:datastoreItem xmlns:ds="http://schemas.openxmlformats.org/officeDocument/2006/customXml" ds:itemID="{AAA9D81D-8A0E-4D3F-B32E-623F7684282D}"/>
</file>

<file path=customXml/itemProps4.xml><?xml version="1.0" encoding="utf-8"?>
<ds:datastoreItem xmlns:ds="http://schemas.openxmlformats.org/officeDocument/2006/customXml" ds:itemID="{85C70388-71E0-4E4F-9545-A1B179F7DD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1- Financ_Pend_Alta</vt:lpstr>
      <vt:lpstr>2- EC_UH_Scp</vt:lpstr>
      <vt:lpstr>3 - Indicaciones</vt:lpstr>
      <vt:lpstr>4 - Alteraciones</vt:lpstr>
      <vt:lpstr>5 - Anulaciones</vt:lpstr>
      <vt:lpstr>6 - ST's</vt:lpstr>
      <vt:lpstr>7 - Rev. precios</vt:lpstr>
      <vt:lpstr>8 - NO financ x resol</vt:lpstr>
      <vt:lpstr>9 -Exclusiones</vt:lpstr>
      <vt:lpstr>RESUMEN</vt:lpstr>
      <vt:lpstr>'1- Financ_Pend_Alta'!Área_de_impresión</vt:lpstr>
      <vt:lpstr>'2- EC_UH_Scp'!Área_de_impresión</vt:lpstr>
      <vt:lpstr>'6 - ST''s'!Área_de_impresión</vt:lpstr>
      <vt:lpstr>'1- Financ_Pend_Alta'!Títulos_a_imprimir</vt:lpstr>
      <vt:lpstr>'2- EC_UH_Scp'!Títulos_a_imprimir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2020-02-25T09:05:50Z</dcterms:created>
  <dcterms:modified xsi:type="dcterms:W3CDTF">2020-02-25T09:13:36Z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0x010100600A032092024B0291EE5AE5DA7BEF26002BD64D4CE383BD4E925F24F12F736189</vt:lpwstr>
  </property>
</Properties>
</file>